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B020" sheetId="1" r:id="rId1"/>
    <sheet name="B021" sheetId="2" r:id="rId2"/>
  </sheets>
  <definedNames>
    <definedName name="_xlnm.Print_Area" localSheetId="0">'B020'!$A$1:$J$31</definedName>
    <definedName name="_xlnm.Print_Area" localSheetId="1">'B021'!$A$1:$J$31</definedName>
    <definedName name="Riepilogo" localSheetId="0">#REF!</definedName>
    <definedName name="Riepilogo" localSheetId="1">#REF!</definedName>
    <definedName name="Riepilogo">#REF!</definedName>
  </definedNames>
  <calcPr calcId="145621"/>
</workbook>
</file>

<file path=xl/calcChain.xml><?xml version="1.0" encoding="utf-8"?>
<calcChain xmlns="http://schemas.openxmlformats.org/spreadsheetml/2006/main">
  <c r="I31" i="2" l="1"/>
  <c r="J31" i="2" s="1"/>
  <c r="E31" i="2"/>
  <c r="C31" i="2"/>
  <c r="B31" i="2"/>
  <c r="J29" i="2"/>
  <c r="J26" i="2"/>
  <c r="J24" i="2"/>
  <c r="J22" i="2"/>
  <c r="J20" i="2"/>
  <c r="J17" i="2"/>
  <c r="J15" i="2"/>
  <c r="J13" i="2"/>
  <c r="J9" i="2"/>
  <c r="I31" i="1"/>
  <c r="J31" i="1" s="1"/>
  <c r="E31" i="1"/>
  <c r="C31" i="1"/>
  <c r="B31" i="1"/>
  <c r="J29" i="1"/>
  <c r="J26" i="1"/>
  <c r="J24" i="1"/>
  <c r="J22" i="1"/>
  <c r="J20" i="1"/>
  <c r="J17" i="1"/>
  <c r="J15" i="1"/>
  <c r="J13" i="1"/>
  <c r="J9" i="1"/>
</calcChain>
</file>

<file path=xl/sharedStrings.xml><?xml version="1.0" encoding="utf-8"?>
<sst xmlns="http://schemas.openxmlformats.org/spreadsheetml/2006/main" count="446" uniqueCount="148">
  <si>
    <t>II GRADO - B020</t>
  </si>
  <si>
    <t>Provincia</t>
  </si>
  <si>
    <t>CONTINGENTE A.S. 2018/19</t>
  </si>
  <si>
    <t>Concorso Ordinario</t>
  </si>
  <si>
    <t xml:space="preserve">GAE </t>
  </si>
  <si>
    <t>TOTALE DISPONIBILITA' PER AMBITO TERRITORIALE</t>
  </si>
  <si>
    <t>Controllo numero posti</t>
  </si>
  <si>
    <t xml:space="preserve">TOTALE POSTI PER PROVINCIA    </t>
  </si>
  <si>
    <t>di cui N. POSTI RISERVA concorso ordinario e categoria</t>
  </si>
  <si>
    <t>INDICAZIONE GRADUATORIA ESAURITA</t>
  </si>
  <si>
    <t>BOLOGNA</t>
  </si>
  <si>
    <t>1N</t>
  </si>
  <si>
    <t>ES</t>
  </si>
  <si>
    <t>BO1</t>
  </si>
  <si>
    <t>AMBITO 0001</t>
  </si>
  <si>
    <t>BO2</t>
  </si>
  <si>
    <t>AMBITO 0002</t>
  </si>
  <si>
    <t>BO3</t>
  </si>
  <si>
    <t>AMBITO 0003</t>
  </si>
  <si>
    <t>BO4</t>
  </si>
  <si>
    <t>AMBITO 0004</t>
  </si>
  <si>
    <t>FERRARA</t>
  </si>
  <si>
    <t>FE1</t>
  </si>
  <si>
    <t>AMBITO 0005</t>
  </si>
  <si>
    <t>FE2</t>
  </si>
  <si>
    <t>AMBITO 0006</t>
  </si>
  <si>
    <t>FORLÌ-CESENA</t>
  </si>
  <si>
    <t>FO1</t>
  </si>
  <si>
    <t>AMBITO 0007</t>
  </si>
  <si>
    <t>FO2</t>
  </si>
  <si>
    <t>AMBITO 0008</t>
  </si>
  <si>
    <t>MODENA</t>
  </si>
  <si>
    <t>MO1</t>
  </si>
  <si>
    <t>AMBITO 0009</t>
  </si>
  <si>
    <t>MO2</t>
  </si>
  <si>
    <t>AMBITO 0010</t>
  </si>
  <si>
    <t>MO3</t>
  </si>
  <si>
    <t>AMBITO 0011</t>
  </si>
  <si>
    <t>PARMA</t>
  </si>
  <si>
    <t>PR1</t>
  </si>
  <si>
    <t>AMBITO 0012</t>
  </si>
  <si>
    <t>PR2</t>
  </si>
  <si>
    <t>AMBITO 0013</t>
  </si>
  <si>
    <t>PIACENZA</t>
  </si>
  <si>
    <t>PC1</t>
  </si>
  <si>
    <t>AMBITO 0014</t>
  </si>
  <si>
    <t>PC2</t>
  </si>
  <si>
    <t>AMBITO 0015</t>
  </si>
  <si>
    <t>RAVENNA</t>
  </si>
  <si>
    <t>RA1</t>
  </si>
  <si>
    <t>AMBITO 0016</t>
  </si>
  <si>
    <t>RA2</t>
  </si>
  <si>
    <t>AMBITO 0017</t>
  </si>
  <si>
    <t>REGGIO EMILIA</t>
  </si>
  <si>
    <t>RE1</t>
  </si>
  <si>
    <t>AMBITO 0018</t>
  </si>
  <si>
    <t>RE2</t>
  </si>
  <si>
    <t>AMBITO 0019</t>
  </si>
  <si>
    <t>RE3</t>
  </si>
  <si>
    <t>AMBITO 0020</t>
  </si>
  <si>
    <t>RIMINI</t>
  </si>
  <si>
    <t>tot. nr. 1 disabile</t>
  </si>
  <si>
    <t>RN1</t>
  </si>
  <si>
    <t>AMBITO 0021</t>
  </si>
  <si>
    <t>RN2</t>
  </si>
  <si>
    <t>AMBITO 0022</t>
  </si>
  <si>
    <t>TOTALE REGIONALE</t>
  </si>
  <si>
    <t>SEDI POSTO COMUNE</t>
  </si>
  <si>
    <t>PER COMPILAZIONE SUCCESSIVA</t>
  </si>
  <si>
    <t>CLASSE DI CONCORSO</t>
  </si>
  <si>
    <t>AMBITI TERRITORIALI</t>
  </si>
  <si>
    <t>ELENCO SEDI DISPONIBILI</t>
  </si>
  <si>
    <t>ELENCO NOMINATI</t>
  </si>
  <si>
    <t>CODICE MECCANOGRAFICO</t>
  </si>
  <si>
    <t>DESCRIZIONE</t>
  </si>
  <si>
    <t>COMUNE</t>
  </si>
  <si>
    <t>CODICE FISCALE</t>
  </si>
  <si>
    <t>COGNOME</t>
  </si>
  <si>
    <t>NOME</t>
  </si>
  <si>
    <t>DATA DI NASCITA</t>
  </si>
  <si>
    <t>POSIZIONE GRAD.</t>
  </si>
  <si>
    <t>B020</t>
  </si>
  <si>
    <t>EMR0000003</t>
  </si>
  <si>
    <t>EMILIA ROMAGNA AMBITO 0003BO3 - BAZZANESE, VALLE RENO</t>
  </si>
  <si>
    <t>BORH050003</t>
  </si>
  <si>
    <t>IPSAR CASALECCHIO SEDE</t>
  </si>
  <si>
    <t>CASALECCHIO DI RENO</t>
  </si>
  <si>
    <t>FEIS008008</t>
  </si>
  <si>
    <t>IST.ISTRUZ.SUP.'REMO BRINDISI'</t>
  </si>
  <si>
    <t>COMACCHIO</t>
  </si>
  <si>
    <t>EMR0000007</t>
  </si>
  <si>
    <t>EMILIA ROMAGNA AMBITO 0007FO1 - FORLI' E COMPRENSORIO</t>
  </si>
  <si>
    <t>FOIS00200T</t>
  </si>
  <si>
    <t>PELLEGRINO ARTUSI   FORLIMPOPOL</t>
  </si>
  <si>
    <t>FORLIMPOPOLI</t>
  </si>
  <si>
    <t>FORH00250A</t>
  </si>
  <si>
    <t>I.P.ALB. "ARTUSI" SERALE</t>
  </si>
  <si>
    <t>EMR0000010</t>
  </si>
  <si>
    <t>AMBITO 10</t>
  </si>
  <si>
    <t>MOIS011007</t>
  </si>
  <si>
    <t>LAZZARO SPALLANZANI</t>
  </si>
  <si>
    <t>CASTELFRANCO EMILIA</t>
  </si>
  <si>
    <t>EMR0000013</t>
  </si>
  <si>
    <t>EMILIA ROMAGNA AMBITO 0013PR2 - FIDENZA - VALLI DEL TARO E DEL CENO</t>
  </si>
  <si>
    <t>PRIS00100X</t>
  </si>
  <si>
    <t>IS "ZAPPA-FERMI"</t>
  </si>
  <si>
    <t>BORGO VAL DI TARO</t>
  </si>
  <si>
    <t>PRIS006003</t>
  </si>
  <si>
    <t>ISTITUTO SUPERIORE "MAGNAGHI-SOLARI"</t>
  </si>
  <si>
    <t>SALSOMAGGIORE</t>
  </si>
  <si>
    <t>EMR0000015</t>
  </si>
  <si>
    <t>EMILIA ROMAGNA AMBITO 0015PC2 - PIACENZA EST, VAL D'ARDA, VAL NURE</t>
  </si>
  <si>
    <t>PCIS00200V</t>
  </si>
  <si>
    <t>IS G.RAINERI</t>
  </si>
  <si>
    <t>EMR0000017</t>
  </si>
  <si>
    <t>EMILIA ROMAGNA AMBITO
0017RA2 - DISTRETTI DI FAENZA E
LUGO</t>
  </si>
  <si>
    <t>RARH020004</t>
  </si>
  <si>
    <t>IST. PROF.LE
ALBERGHIERO "P. ARTUSI"</t>
  </si>
  <si>
    <t>RIOLO TERME</t>
  </si>
  <si>
    <t>EMR0000018</t>
  </si>
  <si>
    <t>EMILIA ROMAGNA AMBITO 0018RE1 - REGGIO EMILIA E LIMITROFI</t>
  </si>
  <si>
    <t>REIS00800R</t>
  </si>
  <si>
    <t>IS "A. MOTTI"</t>
  </si>
  <si>
    <t>EMR0000020</t>
  </si>
  <si>
    <t>EMILIA ROMAGNA AMBITO 0020RE3 - PEDEMONTANA E MONTANA</t>
  </si>
  <si>
    <t>REIS014004</t>
  </si>
  <si>
    <t>NELSON MANDELA</t>
  </si>
  <si>
    <t>CASTELNOVO NE' MONTI</t>
  </si>
  <si>
    <t>EMR0000021</t>
  </si>
  <si>
    <t>EMILIA ROMAGNA AMBITO
0021RN1 - DISTRETTO
RIMINI NORD</t>
  </si>
  <si>
    <t>RNRH030001</t>
  </si>
  <si>
    <t>1 I.P.S.S.E.O.A. "S.P. MALATESTA"</t>
  </si>
  <si>
    <t>RMINI</t>
  </si>
  <si>
    <t>II GRADO - B021</t>
  </si>
  <si>
    <t>B021</t>
  </si>
  <si>
    <t xml:space="preserve">FEIS011004 </t>
  </si>
  <si>
    <t>I.I.S. O.VERGANI</t>
  </si>
  <si>
    <t>CASTELFRANCO E.</t>
  </si>
  <si>
    <t>PR2 - FIDENZA - VALLI DEL TARO E DEL CENO</t>
  </si>
  <si>
    <t>BORGOTARO</t>
  </si>
  <si>
    <t>IST. ALBERGHIERO RIOLO T.</t>
  </si>
  <si>
    <t>EMR0000022</t>
  </si>
  <si>
    <t>EMILIA ROMAGNA AMBITO 0022RN2 - DISTRETTO RIMINI SUD</t>
  </si>
  <si>
    <t>RNRH01000Q</t>
  </si>
  <si>
    <t>I.P.S.S.A.R.  "S. SAVIOLI"</t>
  </si>
  <si>
    <t>RICCIONE</t>
  </si>
  <si>
    <t>RNRH010505</t>
  </si>
  <si>
    <t>"S.SAVIOLI" SERALE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</si>
</sst>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HP Simplified"/>
      <family val="2"/>
    </font>
    <font>
      <b/>
      <i/>
      <sz val="11"/>
      <color theme="1"/>
      <name val="Calibri"/>
      <family val="2"/>
      <scheme val="minor"/>
    </font>
    <font>
      <b/>
      <sz val="9"/>
      <name val="HP Simplified"/>
      <family val="2"/>
    </font>
    <font>
      <b/>
      <i/>
      <sz val="9"/>
      <name val="HP Simplified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8" borderId="0" applyNumberFormat="0" applyBorder="0" applyAlignment="0" applyProtection="0"/>
    <xf numFmtId="0" fontId="17" fillId="12" borderId="0" applyNumberFormat="0" applyBorder="0" applyAlignment="0" applyProtection="0"/>
    <xf numFmtId="0" fontId="18" fillId="29" borderId="48" applyNumberFormat="0" applyAlignment="0" applyProtection="0"/>
    <xf numFmtId="0" fontId="19" fillId="30" borderId="49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50" applyNumberFormat="0" applyFill="0" applyAlignment="0" applyProtection="0"/>
    <xf numFmtId="0" fontId="23" fillId="0" borderId="51" applyNumberFormat="0" applyFill="0" applyAlignment="0" applyProtection="0"/>
    <xf numFmtId="0" fontId="24" fillId="0" borderId="52" applyNumberFormat="0" applyFill="0" applyAlignment="0" applyProtection="0"/>
    <xf numFmtId="0" fontId="24" fillId="0" borderId="0" applyNumberFormat="0" applyFill="0" applyBorder="0" applyAlignment="0" applyProtection="0"/>
    <xf numFmtId="0" fontId="25" fillId="16" borderId="48" applyNumberFormat="0" applyAlignment="0" applyProtection="0"/>
    <xf numFmtId="0" fontId="26" fillId="0" borderId="53" applyNumberFormat="0" applyFill="0" applyAlignment="0" applyProtection="0"/>
    <xf numFmtId="0" fontId="27" fillId="31" borderId="0" applyNumberFormat="0" applyBorder="0" applyAlignment="0" applyProtection="0"/>
    <xf numFmtId="0" fontId="28" fillId="0" borderId="0"/>
    <xf numFmtId="0" fontId="29" fillId="0" borderId="0"/>
    <xf numFmtId="0" fontId="30" fillId="0" borderId="0"/>
    <xf numFmtId="0" fontId="31" fillId="0" borderId="0" applyNumberFormat="0" applyFont="0" applyFill="0" applyBorder="0" applyAlignment="0" applyProtection="0"/>
    <xf numFmtId="0" fontId="28" fillId="32" borderId="54" applyNumberFormat="0" applyFont="0" applyAlignment="0" applyProtection="0"/>
    <xf numFmtId="0" fontId="32" fillId="29" borderId="55" applyNumberFormat="0" applyAlignment="0" applyProtection="0"/>
    <xf numFmtId="0" fontId="33" fillId="0" borderId="0" applyNumberFormat="0" applyFill="0" applyBorder="0" applyAlignment="0" applyProtection="0"/>
    <xf numFmtId="0" fontId="34" fillId="0" borderId="56" applyNumberFormat="0" applyFill="0" applyAlignment="0" applyProtection="0"/>
    <xf numFmtId="0" fontId="35" fillId="0" borderId="0" applyNumberFormat="0" applyFill="0" applyBorder="0" applyAlignment="0" applyProtection="0"/>
  </cellStyleXfs>
  <cellXfs count="125">
    <xf numFmtId="0" fontId="0" fillId="0" borderId="0" xfId="0"/>
    <xf numFmtId="1" fontId="6" fillId="3" borderId="10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center" vertical="center" wrapText="1"/>
    </xf>
    <xf numFmtId="1" fontId="6" fillId="4" borderId="14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0" fillId="5" borderId="25" xfId="0" applyFill="1" applyBorder="1" applyAlignment="1">
      <alignment wrapText="1"/>
    </xf>
    <xf numFmtId="0" fontId="0" fillId="5" borderId="29" xfId="0" applyFill="1" applyBorder="1"/>
    <xf numFmtId="0" fontId="0" fillId="5" borderId="30" xfId="0" applyFill="1" applyBorder="1" applyAlignment="1">
      <alignment horizontal="center"/>
    </xf>
    <xf numFmtId="0" fontId="0" fillId="5" borderId="13" xfId="0" applyFill="1" applyBorder="1" applyAlignment="1">
      <alignment wrapText="1"/>
    </xf>
    <xf numFmtId="0" fontId="0" fillId="5" borderId="36" xfId="0" applyFill="1" applyBorder="1"/>
    <xf numFmtId="0" fontId="0" fillId="5" borderId="37" xfId="0" applyFill="1" applyBorder="1" applyAlignment="1">
      <alignment horizontal="center"/>
    </xf>
    <xf numFmtId="0" fontId="0" fillId="5" borderId="13" xfId="0" applyFill="1" applyBorder="1"/>
    <xf numFmtId="0" fontId="0" fillId="5" borderId="25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40" xfId="0" applyFill="1" applyBorder="1" applyAlignment="1">
      <alignment horizontal="center"/>
    </xf>
    <xf numFmtId="0" fontId="5" fillId="0" borderId="41" xfId="0" applyFont="1" applyBorder="1" applyAlignment="1"/>
    <xf numFmtId="3" fontId="5" fillId="0" borderId="32" xfId="0" applyNumberFormat="1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/>
    </xf>
    <xf numFmtId="3" fontId="5" fillId="6" borderId="39" xfId="0" applyNumberFormat="1" applyFont="1" applyFill="1" applyBorder="1" applyAlignment="1">
      <alignment horizontal="center" vertical="center"/>
    </xf>
    <xf numFmtId="0" fontId="8" fillId="0" borderId="0" xfId="0" applyFont="1"/>
    <xf numFmtId="0" fontId="2" fillId="2" borderId="13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0" borderId="45" xfId="0" applyFont="1" applyBorder="1"/>
    <xf numFmtId="0" fontId="2" fillId="0" borderId="29" xfId="0" applyFont="1" applyBorder="1"/>
    <xf numFmtId="0" fontId="2" fillId="0" borderId="0" xfId="0" applyFont="1"/>
    <xf numFmtId="0" fontId="11" fillId="0" borderId="29" xfId="0" applyFont="1" applyFill="1" applyBorder="1" applyAlignment="1">
      <alignment horizontal="center"/>
    </xf>
    <xf numFmtId="0" fontId="12" fillId="0" borderId="29" xfId="0" applyFont="1" applyBorder="1" applyAlignment="1">
      <alignment horizontal="center" wrapText="1"/>
    </xf>
    <xf numFmtId="0" fontId="12" fillId="0" borderId="29" xfId="0" applyFont="1" applyBorder="1" applyAlignment="1">
      <alignment wrapText="1"/>
    </xf>
    <xf numFmtId="0" fontId="12" fillId="0" borderId="29" xfId="0" applyFont="1" applyFill="1" applyBorder="1" applyAlignment="1">
      <alignment wrapText="1"/>
    </xf>
    <xf numFmtId="0" fontId="8" fillId="0" borderId="29" xfId="0" applyFont="1" applyBorder="1"/>
    <xf numFmtId="0" fontId="13" fillId="10" borderId="46" xfId="0" applyNumberFormat="1" applyFont="1" applyFill="1" applyBorder="1" applyAlignment="1" applyProtection="1">
      <alignment horizontal="left" vertical="justify" wrapText="1"/>
      <protection locked="0"/>
    </xf>
    <xf numFmtId="0" fontId="11" fillId="0" borderId="29" xfId="0" applyFont="1" applyFill="1" applyBorder="1" applyAlignment="1">
      <alignment horizontal="center" vertical="center"/>
    </xf>
    <xf numFmtId="0" fontId="12" fillId="0" borderId="25" xfId="0" applyFont="1" applyBorder="1" applyAlignment="1">
      <alignment wrapText="1"/>
    </xf>
    <xf numFmtId="49" fontId="12" fillId="0" borderId="29" xfId="0" applyNumberFormat="1" applyFont="1" applyBorder="1" applyAlignment="1">
      <alignment wrapText="1"/>
    </xf>
    <xf numFmtId="0" fontId="12" fillId="10" borderId="46" xfId="0" applyNumberFormat="1" applyFont="1" applyFill="1" applyBorder="1" applyAlignment="1" applyProtection="1">
      <alignment horizontal="left" vertical="justify" wrapText="1"/>
      <protection locked="0"/>
    </xf>
    <xf numFmtId="0" fontId="11" fillId="0" borderId="29" xfId="0" applyFont="1" applyFill="1" applyBorder="1" applyAlignment="1">
      <alignment horizontal="center" vertical="center" wrapText="1"/>
    </xf>
    <xf numFmtId="0" fontId="12" fillId="10" borderId="46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4" fillId="0" borderId="47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/>
    </xf>
    <xf numFmtId="3" fontId="5" fillId="0" borderId="42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5" borderId="35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10" fillId="0" borderId="28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11" fillId="8" borderId="41" xfId="0" applyFont="1" applyFill="1" applyBorder="1" applyAlignment="1">
      <alignment horizontal="center" wrapText="1"/>
    </xf>
    <xf numFmtId="0" fontId="11" fillId="8" borderId="44" xfId="0" applyFont="1" applyFill="1" applyBorder="1" applyAlignment="1">
      <alignment horizontal="center" wrapText="1"/>
    </xf>
    <xf numFmtId="0" fontId="11" fillId="8" borderId="42" xfId="0" applyFont="1" applyFill="1" applyBorder="1" applyAlignment="1">
      <alignment horizontal="center" wrapText="1"/>
    </xf>
    <xf numFmtId="0" fontId="11" fillId="9" borderId="28" xfId="0" applyFont="1" applyFill="1" applyBorder="1" applyAlignment="1">
      <alignment horizontal="center" vertical="center" wrapText="1"/>
    </xf>
    <xf numFmtId="0" fontId="11" fillId="9" borderId="0" xfId="0" applyFont="1" applyFill="1" applyBorder="1" applyAlignment="1">
      <alignment horizontal="center" vertical="center" wrapText="1"/>
    </xf>
    <xf numFmtId="3" fontId="9" fillId="6" borderId="8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" fontId="0" fillId="0" borderId="19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33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3" fontId="0" fillId="0" borderId="24" xfId="0" applyNumberForma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8" fillId="3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/>
    </xf>
    <xf numFmtId="3" fontId="9" fillId="6" borderId="16" xfId="0" applyNumberFormat="1" applyFont="1" applyFill="1" applyBorder="1" applyAlignment="1">
      <alignment horizontal="center" vertical="center"/>
    </xf>
    <xf numFmtId="3" fontId="9" fillId="6" borderId="3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11" xfId="1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4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" xfId="1" builtinId="3"/>
    <cellStyle name="Neutral" xfId="37"/>
    <cellStyle name="Normal 2" xfId="38"/>
    <cellStyle name="Normal 3" xfId="39"/>
    <cellStyle name="Normale" xfId="0" builtinId="0"/>
    <cellStyle name="Normale 2" xfId="40"/>
    <cellStyle name="Normale 3" xfId="41"/>
    <cellStyle name="Note" xfId="42"/>
    <cellStyle name="Output 2" xfId="43"/>
    <cellStyle name="Title" xfId="44"/>
    <cellStyle name="Total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123825</xdr:rowOff>
    </xdr:from>
    <xdr:to>
      <xdr:col>8</xdr:col>
      <xdr:colOff>228600</xdr:colOff>
      <xdr:row>4</xdr:row>
      <xdr:rowOff>104775</xdr:rowOff>
    </xdr:to>
    <xdr:pic>
      <xdr:nvPicPr>
        <xdr:cNvPr id="2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10"/>
        <a:stretch>
          <a:fillRect/>
        </a:stretch>
      </xdr:blipFill>
      <xdr:spPr bwMode="auto">
        <a:xfrm>
          <a:off x="3438525" y="123825"/>
          <a:ext cx="4953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123825</xdr:rowOff>
    </xdr:from>
    <xdr:to>
      <xdr:col>8</xdr:col>
      <xdr:colOff>228600</xdr:colOff>
      <xdr:row>4</xdr:row>
      <xdr:rowOff>104775</xdr:rowOff>
    </xdr:to>
    <xdr:pic>
      <xdr:nvPicPr>
        <xdr:cNvPr id="2" name="officeArt obje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910"/>
        <a:stretch>
          <a:fillRect/>
        </a:stretch>
      </xdr:blipFill>
      <xdr:spPr bwMode="auto">
        <a:xfrm>
          <a:off x="3438525" y="123825"/>
          <a:ext cx="50006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0"/>
  <sheetViews>
    <sheetView tabSelected="1" topLeftCell="A7" zoomScaleNormal="100" workbookViewId="0">
      <selection activeCell="D17" sqref="D17:D19"/>
    </sheetView>
  </sheetViews>
  <sheetFormatPr defaultColWidth="18.7109375" defaultRowHeight="15"/>
  <cols>
    <col min="1" max="1" width="18.28515625" customWidth="1"/>
    <col min="2" max="2" width="14.85546875" bestFit="1" customWidth="1"/>
    <col min="3" max="3" width="15.85546875" customWidth="1"/>
    <col min="4" max="4" width="24.5703125" customWidth="1"/>
    <col min="5" max="5" width="16" customWidth="1"/>
    <col min="6" max="6" width="15.140625" customWidth="1"/>
    <col min="7" max="7" width="5.140625" bestFit="1" customWidth="1"/>
    <col min="8" max="8" width="12.5703125" bestFit="1" customWidth="1"/>
    <col min="10" max="10" width="18.7109375" customWidth="1"/>
  </cols>
  <sheetData>
    <row r="2" spans="1:10" ht="21" customHeight="1">
      <c r="A2" s="65" t="s">
        <v>0</v>
      </c>
      <c r="B2" s="65"/>
    </row>
    <row r="3" spans="1:10" ht="15" customHeight="1">
      <c r="A3" s="65"/>
      <c r="B3" s="65"/>
    </row>
    <row r="6" spans="1:10" ht="15.75" thickBot="1"/>
    <row r="7" spans="1:10" ht="27" customHeight="1">
      <c r="A7" s="111" t="s">
        <v>1</v>
      </c>
      <c r="B7" s="113" t="s">
        <v>2</v>
      </c>
      <c r="C7" s="115" t="s">
        <v>3</v>
      </c>
      <c r="D7" s="116"/>
      <c r="E7" s="117" t="s">
        <v>4</v>
      </c>
      <c r="F7" s="118"/>
      <c r="G7" s="119" t="s">
        <v>5</v>
      </c>
      <c r="H7" s="120"/>
      <c r="I7" s="121"/>
      <c r="J7" s="106" t="s">
        <v>6</v>
      </c>
    </row>
    <row r="8" spans="1:10" ht="36.75" thickBot="1">
      <c r="A8" s="112"/>
      <c r="B8" s="114"/>
      <c r="C8" s="1" t="s">
        <v>7</v>
      </c>
      <c r="D8" s="2" t="s">
        <v>8</v>
      </c>
      <c r="E8" s="3" t="s">
        <v>7</v>
      </c>
      <c r="F8" s="4" t="s">
        <v>9</v>
      </c>
      <c r="G8" s="122"/>
      <c r="H8" s="123"/>
      <c r="I8" s="124"/>
      <c r="J8" s="107"/>
    </row>
    <row r="9" spans="1:10" ht="18" customHeight="1">
      <c r="A9" s="74" t="s">
        <v>10</v>
      </c>
      <c r="B9" s="76">
        <v>2</v>
      </c>
      <c r="C9" s="94">
        <v>2</v>
      </c>
      <c r="D9" s="89" t="s">
        <v>11</v>
      </c>
      <c r="E9" s="82"/>
      <c r="F9" s="84" t="s">
        <v>12</v>
      </c>
      <c r="G9" s="5" t="s">
        <v>13</v>
      </c>
      <c r="H9" s="6" t="s">
        <v>14</v>
      </c>
      <c r="I9" s="7"/>
      <c r="J9" s="71">
        <f>SUM(I9:I12)-B9</f>
        <v>0</v>
      </c>
    </row>
    <row r="10" spans="1:10" ht="18" customHeight="1">
      <c r="A10" s="86"/>
      <c r="B10" s="87"/>
      <c r="C10" s="108"/>
      <c r="D10" s="90"/>
      <c r="E10" s="92"/>
      <c r="F10" s="93"/>
      <c r="G10" s="8" t="s">
        <v>15</v>
      </c>
      <c r="H10" s="9" t="s">
        <v>16</v>
      </c>
      <c r="I10" s="10"/>
      <c r="J10" s="109"/>
    </row>
    <row r="11" spans="1:10" ht="18" customHeight="1">
      <c r="A11" s="86"/>
      <c r="B11" s="87"/>
      <c r="C11" s="108"/>
      <c r="D11" s="90"/>
      <c r="E11" s="92"/>
      <c r="F11" s="93"/>
      <c r="G11" s="8" t="s">
        <v>17</v>
      </c>
      <c r="H11" s="9" t="s">
        <v>18</v>
      </c>
      <c r="I11" s="10">
        <v>2</v>
      </c>
      <c r="J11" s="109"/>
    </row>
    <row r="12" spans="1:10" ht="18" customHeight="1" thickBot="1">
      <c r="A12" s="75"/>
      <c r="B12" s="77"/>
      <c r="C12" s="95"/>
      <c r="D12" s="91"/>
      <c r="E12" s="83"/>
      <c r="F12" s="85"/>
      <c r="G12" s="11" t="s">
        <v>19</v>
      </c>
      <c r="H12" s="12" t="s">
        <v>20</v>
      </c>
      <c r="I12" s="13"/>
      <c r="J12" s="110"/>
    </row>
    <row r="13" spans="1:10" ht="18" customHeight="1">
      <c r="A13" s="74" t="s">
        <v>21</v>
      </c>
      <c r="B13" s="98">
        <v>4</v>
      </c>
      <c r="C13" s="100">
        <v>4</v>
      </c>
      <c r="D13" s="89">
        <v>2</v>
      </c>
      <c r="E13" s="102"/>
      <c r="F13" s="104" t="s">
        <v>12</v>
      </c>
      <c r="G13" s="5" t="s">
        <v>22</v>
      </c>
      <c r="H13" s="6" t="s">
        <v>23</v>
      </c>
      <c r="I13" s="7">
        <v>4</v>
      </c>
      <c r="J13" s="71">
        <f>SUM(I13:I14)-B13</f>
        <v>0</v>
      </c>
    </row>
    <row r="14" spans="1:10" ht="18" customHeight="1" thickBot="1">
      <c r="A14" s="75"/>
      <c r="B14" s="99"/>
      <c r="C14" s="101"/>
      <c r="D14" s="91"/>
      <c r="E14" s="103"/>
      <c r="F14" s="105"/>
      <c r="G14" s="14" t="s">
        <v>24</v>
      </c>
      <c r="H14" s="12" t="s">
        <v>25</v>
      </c>
      <c r="I14" s="13"/>
      <c r="J14" s="73"/>
    </row>
    <row r="15" spans="1:10" ht="18" customHeight="1">
      <c r="A15" s="74" t="s">
        <v>26</v>
      </c>
      <c r="B15" s="76">
        <v>3</v>
      </c>
      <c r="C15" s="94">
        <v>3</v>
      </c>
      <c r="D15" s="89"/>
      <c r="E15" s="96"/>
      <c r="F15" s="84" t="s">
        <v>12</v>
      </c>
      <c r="G15" s="5" t="s">
        <v>27</v>
      </c>
      <c r="H15" s="6" t="s">
        <v>28</v>
      </c>
      <c r="I15" s="7">
        <v>3</v>
      </c>
      <c r="J15" s="71">
        <f>SUM(I15:I16)-B15</f>
        <v>0</v>
      </c>
    </row>
    <row r="16" spans="1:10" ht="18" customHeight="1" thickBot="1">
      <c r="A16" s="75"/>
      <c r="B16" s="77"/>
      <c r="C16" s="95"/>
      <c r="D16" s="91"/>
      <c r="E16" s="97"/>
      <c r="F16" s="85"/>
      <c r="G16" s="14" t="s">
        <v>29</v>
      </c>
      <c r="H16" s="12" t="s">
        <v>30</v>
      </c>
      <c r="I16" s="13"/>
      <c r="J16" s="73"/>
    </row>
    <row r="17" spans="1:14" ht="18" customHeight="1">
      <c r="A17" s="74" t="s">
        <v>31</v>
      </c>
      <c r="B17" s="76">
        <v>4</v>
      </c>
      <c r="C17" s="78">
        <v>4</v>
      </c>
      <c r="D17" s="89"/>
      <c r="E17" s="82"/>
      <c r="F17" s="84" t="s">
        <v>12</v>
      </c>
      <c r="G17" s="5" t="s">
        <v>32</v>
      </c>
      <c r="H17" s="6" t="s">
        <v>33</v>
      </c>
      <c r="I17" s="7"/>
      <c r="J17" s="71">
        <f>SUM(I17:I19)-B17</f>
        <v>0</v>
      </c>
    </row>
    <row r="18" spans="1:14" ht="18" customHeight="1">
      <c r="A18" s="86"/>
      <c r="B18" s="87"/>
      <c r="C18" s="88"/>
      <c r="D18" s="90"/>
      <c r="E18" s="92"/>
      <c r="F18" s="93"/>
      <c r="G18" s="15" t="s">
        <v>34</v>
      </c>
      <c r="H18" s="9" t="s">
        <v>35</v>
      </c>
      <c r="I18" s="10">
        <v>4</v>
      </c>
      <c r="J18" s="72"/>
    </row>
    <row r="19" spans="1:14" ht="18" customHeight="1" thickBot="1">
      <c r="A19" s="75"/>
      <c r="B19" s="77"/>
      <c r="C19" s="79"/>
      <c r="D19" s="91"/>
      <c r="E19" s="83"/>
      <c r="F19" s="85"/>
      <c r="G19" s="14" t="s">
        <v>36</v>
      </c>
      <c r="H19" s="12" t="s">
        <v>37</v>
      </c>
      <c r="I19" s="13"/>
      <c r="J19" s="73"/>
    </row>
    <row r="20" spans="1:14" ht="18" customHeight="1">
      <c r="A20" s="74" t="s">
        <v>38</v>
      </c>
      <c r="B20" s="76">
        <v>3</v>
      </c>
      <c r="C20" s="78">
        <v>3</v>
      </c>
      <c r="D20" s="89"/>
      <c r="E20" s="82"/>
      <c r="F20" s="84" t="s">
        <v>12</v>
      </c>
      <c r="G20" s="5" t="s">
        <v>39</v>
      </c>
      <c r="H20" s="6" t="s">
        <v>40</v>
      </c>
      <c r="I20" s="7"/>
      <c r="J20" s="71">
        <f>SUM(I20:I21)-B20</f>
        <v>0</v>
      </c>
    </row>
    <row r="21" spans="1:14" ht="18" customHeight="1" thickBot="1">
      <c r="A21" s="75"/>
      <c r="B21" s="77"/>
      <c r="C21" s="79"/>
      <c r="D21" s="91"/>
      <c r="E21" s="83"/>
      <c r="F21" s="85"/>
      <c r="G21" s="14" t="s">
        <v>41</v>
      </c>
      <c r="H21" s="12" t="s">
        <v>42</v>
      </c>
      <c r="I21" s="13">
        <v>3</v>
      </c>
      <c r="J21" s="73"/>
    </row>
    <row r="22" spans="1:14" ht="18" customHeight="1">
      <c r="A22" s="74" t="s">
        <v>43</v>
      </c>
      <c r="B22" s="76">
        <v>3</v>
      </c>
      <c r="C22" s="78">
        <v>3</v>
      </c>
      <c r="D22" s="89">
        <v>1</v>
      </c>
      <c r="E22" s="82"/>
      <c r="F22" s="84" t="s">
        <v>12</v>
      </c>
      <c r="G22" s="5" t="s">
        <v>44</v>
      </c>
      <c r="H22" s="6" t="s">
        <v>45</v>
      </c>
      <c r="I22" s="7"/>
      <c r="J22" s="71">
        <f>SUM(I22:I23)-B22</f>
        <v>0</v>
      </c>
    </row>
    <row r="23" spans="1:14" ht="18" customHeight="1" thickBot="1">
      <c r="A23" s="75"/>
      <c r="B23" s="77"/>
      <c r="C23" s="79"/>
      <c r="D23" s="91"/>
      <c r="E23" s="83"/>
      <c r="F23" s="85"/>
      <c r="G23" s="14" t="s">
        <v>46</v>
      </c>
      <c r="H23" s="12" t="s">
        <v>47</v>
      </c>
      <c r="I23" s="13">
        <v>3</v>
      </c>
      <c r="J23" s="73"/>
    </row>
    <row r="24" spans="1:14" ht="18" customHeight="1">
      <c r="A24" s="74" t="s">
        <v>48</v>
      </c>
      <c r="B24" s="76">
        <v>1</v>
      </c>
      <c r="C24" s="78">
        <v>1</v>
      </c>
      <c r="D24" s="89"/>
      <c r="E24" s="82"/>
      <c r="F24" s="84" t="s">
        <v>12</v>
      </c>
      <c r="G24" s="5" t="s">
        <v>49</v>
      </c>
      <c r="H24" s="6" t="s">
        <v>50</v>
      </c>
      <c r="I24" s="7"/>
      <c r="J24" s="71">
        <f>SUM(I24:I25)-B24</f>
        <v>0</v>
      </c>
    </row>
    <row r="25" spans="1:14" ht="18" customHeight="1" thickBot="1">
      <c r="A25" s="75"/>
      <c r="B25" s="77"/>
      <c r="C25" s="79"/>
      <c r="D25" s="91"/>
      <c r="E25" s="83"/>
      <c r="F25" s="85"/>
      <c r="G25" s="16" t="s">
        <v>51</v>
      </c>
      <c r="H25" s="17" t="s">
        <v>52</v>
      </c>
      <c r="I25" s="18">
        <v>1</v>
      </c>
      <c r="J25" s="73"/>
    </row>
    <row r="26" spans="1:14" ht="18" customHeight="1">
      <c r="A26" s="74" t="s">
        <v>53</v>
      </c>
      <c r="B26" s="76">
        <v>6</v>
      </c>
      <c r="C26" s="78">
        <v>6</v>
      </c>
      <c r="D26" s="89" t="s">
        <v>11</v>
      </c>
      <c r="E26" s="82"/>
      <c r="F26" s="84" t="s">
        <v>12</v>
      </c>
      <c r="G26" s="5" t="s">
        <v>54</v>
      </c>
      <c r="H26" s="6" t="s">
        <v>55</v>
      </c>
      <c r="I26" s="7">
        <v>3</v>
      </c>
      <c r="J26" s="71">
        <f>SUM(I26:I28)-B26</f>
        <v>0</v>
      </c>
    </row>
    <row r="27" spans="1:14" ht="18" customHeight="1">
      <c r="A27" s="86"/>
      <c r="B27" s="87"/>
      <c r="C27" s="88"/>
      <c r="D27" s="90"/>
      <c r="E27" s="92"/>
      <c r="F27" s="93"/>
      <c r="G27" s="15" t="s">
        <v>56</v>
      </c>
      <c r="H27" s="9" t="s">
        <v>57</v>
      </c>
      <c r="I27" s="10"/>
      <c r="J27" s="72"/>
    </row>
    <row r="28" spans="1:14" ht="18" customHeight="1" thickBot="1">
      <c r="A28" s="75"/>
      <c r="B28" s="77"/>
      <c r="C28" s="79"/>
      <c r="D28" s="91"/>
      <c r="E28" s="83"/>
      <c r="F28" s="85"/>
      <c r="G28" s="14" t="s">
        <v>58</v>
      </c>
      <c r="H28" s="12" t="s">
        <v>59</v>
      </c>
      <c r="I28" s="13">
        <v>3</v>
      </c>
      <c r="J28" s="73"/>
    </row>
    <row r="29" spans="1:14" ht="18" customHeight="1">
      <c r="A29" s="74" t="s">
        <v>60</v>
      </c>
      <c r="B29" s="76">
        <v>3</v>
      </c>
      <c r="C29" s="78">
        <v>3</v>
      </c>
      <c r="D29" s="80" t="s">
        <v>61</v>
      </c>
      <c r="E29" s="82"/>
      <c r="F29" s="84" t="s">
        <v>12</v>
      </c>
      <c r="G29" s="5" t="s">
        <v>62</v>
      </c>
      <c r="H29" s="6" t="s">
        <v>63</v>
      </c>
      <c r="I29" s="7">
        <v>3</v>
      </c>
      <c r="J29" s="71">
        <f>SUM(I29:I30)-B29</f>
        <v>0</v>
      </c>
    </row>
    <row r="30" spans="1:14" ht="18" customHeight="1" thickBot="1">
      <c r="A30" s="75"/>
      <c r="B30" s="77"/>
      <c r="C30" s="79"/>
      <c r="D30" s="81"/>
      <c r="E30" s="83"/>
      <c r="F30" s="85"/>
      <c r="G30" s="14" t="s">
        <v>64</v>
      </c>
      <c r="H30" s="12" t="s">
        <v>65</v>
      </c>
      <c r="I30" s="13"/>
      <c r="J30" s="73"/>
    </row>
    <row r="31" spans="1:14" ht="15.75" thickBot="1">
      <c r="A31" s="19" t="s">
        <v>66</v>
      </c>
      <c r="B31" s="20">
        <f>SUM(B9:B30)</f>
        <v>29</v>
      </c>
      <c r="C31" s="57">
        <f>SUM(C9:C30)</f>
        <v>29</v>
      </c>
      <c r="D31" s="58"/>
      <c r="E31" s="59">
        <f>SUM(E9:E30)</f>
        <v>0</v>
      </c>
      <c r="F31" s="60"/>
      <c r="G31" s="61"/>
      <c r="H31" s="62"/>
      <c r="I31" s="21">
        <f>SUM(I9:I30)</f>
        <v>29</v>
      </c>
      <c r="J31" s="22">
        <f>I31-B31</f>
        <v>0</v>
      </c>
      <c r="K31" s="63"/>
      <c r="L31" s="64"/>
      <c r="M31" s="64"/>
      <c r="N31" s="64"/>
    </row>
    <row r="34" spans="1:11" ht="15" customHeight="1">
      <c r="A34" s="65" t="s">
        <v>0</v>
      </c>
      <c r="B34" s="65"/>
    </row>
    <row r="35" spans="1:11" ht="27.75" customHeight="1">
      <c r="A35" s="65"/>
      <c r="B35" s="65"/>
    </row>
    <row r="38" spans="1:11" ht="15.75" thickBot="1"/>
    <row r="39" spans="1:11" s="23" customFormat="1" ht="15.75" thickBot="1">
      <c r="A39" s="66" t="s">
        <v>67</v>
      </c>
      <c r="B39" s="67"/>
      <c r="C39" s="67"/>
      <c r="D39" s="67"/>
      <c r="E39" s="67"/>
      <c r="F39" s="68"/>
      <c r="G39" s="69" t="s">
        <v>68</v>
      </c>
      <c r="H39" s="70"/>
      <c r="I39" s="70"/>
      <c r="J39" s="70"/>
      <c r="K39" s="70"/>
    </row>
    <row r="40" spans="1:11" s="23" customFormat="1" ht="15.75" customHeight="1">
      <c r="A40" s="48" t="s">
        <v>69</v>
      </c>
      <c r="B40" s="50" t="s">
        <v>70</v>
      </c>
      <c r="C40" s="51"/>
      <c r="D40" s="50" t="s">
        <v>71</v>
      </c>
      <c r="E40" s="54"/>
      <c r="F40" s="51"/>
      <c r="G40" s="55" t="s">
        <v>72</v>
      </c>
      <c r="H40" s="56"/>
      <c r="I40" s="56"/>
      <c r="J40" s="56"/>
      <c r="K40" s="56"/>
    </row>
    <row r="41" spans="1:11" s="29" customFormat="1" ht="30.75" thickBot="1">
      <c r="A41" s="49"/>
      <c r="B41" s="52"/>
      <c r="C41" s="53"/>
      <c r="D41" s="24" t="s">
        <v>73</v>
      </c>
      <c r="E41" s="25" t="s">
        <v>74</v>
      </c>
      <c r="F41" s="26" t="s">
        <v>75</v>
      </c>
      <c r="G41" s="27" t="s">
        <v>76</v>
      </c>
      <c r="H41" s="28" t="s">
        <v>77</v>
      </c>
      <c r="I41" s="28" t="s">
        <v>78</v>
      </c>
      <c r="J41" s="28" t="s">
        <v>79</v>
      </c>
      <c r="K41" s="28" t="s">
        <v>80</v>
      </c>
    </row>
    <row r="42" spans="1:11" s="23" customFormat="1" ht="45.75">
      <c r="A42" s="30" t="s">
        <v>81</v>
      </c>
      <c r="B42" s="31" t="s">
        <v>82</v>
      </c>
      <c r="C42" s="32" t="s">
        <v>83</v>
      </c>
      <c r="D42" s="33" t="s">
        <v>84</v>
      </c>
      <c r="E42" s="33" t="s">
        <v>85</v>
      </c>
      <c r="F42" s="32" t="s">
        <v>86</v>
      </c>
      <c r="G42" s="34"/>
      <c r="H42" s="34"/>
      <c r="I42" s="34"/>
      <c r="J42" s="34"/>
      <c r="K42" s="34"/>
    </row>
    <row r="43" spans="1:11" s="23" customFormat="1" ht="45.75">
      <c r="A43" s="30" t="s">
        <v>81</v>
      </c>
      <c r="B43" s="31" t="s">
        <v>82</v>
      </c>
      <c r="C43" s="32" t="s">
        <v>83</v>
      </c>
      <c r="D43" s="33" t="s">
        <v>84</v>
      </c>
      <c r="E43" s="33" t="s">
        <v>85</v>
      </c>
      <c r="F43" s="32" t="s">
        <v>86</v>
      </c>
      <c r="G43" s="34"/>
      <c r="H43" s="34"/>
      <c r="I43" s="34"/>
      <c r="J43" s="34"/>
      <c r="K43" s="34"/>
    </row>
    <row r="44" spans="1:11" ht="23.25">
      <c r="A44" s="30" t="s">
        <v>81</v>
      </c>
      <c r="B44" s="31" t="s">
        <v>22</v>
      </c>
      <c r="C44" s="32" t="s">
        <v>23</v>
      </c>
      <c r="D44" s="33" t="s">
        <v>87</v>
      </c>
      <c r="E44" s="33" t="s">
        <v>88</v>
      </c>
      <c r="F44" s="32" t="s">
        <v>89</v>
      </c>
      <c r="G44" s="34"/>
      <c r="H44" s="34"/>
      <c r="I44" s="34"/>
      <c r="J44" s="34"/>
      <c r="K44" s="34"/>
    </row>
    <row r="45" spans="1:11" ht="23.25">
      <c r="A45" s="30" t="s">
        <v>81</v>
      </c>
      <c r="B45" s="31" t="s">
        <v>22</v>
      </c>
      <c r="C45" s="32" t="s">
        <v>23</v>
      </c>
      <c r="D45" s="33" t="s">
        <v>87</v>
      </c>
      <c r="E45" s="33" t="s">
        <v>88</v>
      </c>
      <c r="F45" s="32" t="s">
        <v>89</v>
      </c>
      <c r="G45" s="34"/>
      <c r="H45" s="34"/>
      <c r="I45" s="34"/>
      <c r="J45" s="34"/>
      <c r="K45" s="34"/>
    </row>
    <row r="46" spans="1:11" ht="23.25">
      <c r="A46" s="30" t="s">
        <v>81</v>
      </c>
      <c r="B46" s="31" t="s">
        <v>22</v>
      </c>
      <c r="C46" s="32" t="s">
        <v>23</v>
      </c>
      <c r="D46" s="33" t="s">
        <v>87</v>
      </c>
      <c r="E46" s="33" t="s">
        <v>88</v>
      </c>
      <c r="F46" s="32" t="s">
        <v>89</v>
      </c>
      <c r="G46" s="34"/>
      <c r="H46" s="34"/>
      <c r="I46" s="34"/>
      <c r="J46" s="34"/>
      <c r="K46" s="34"/>
    </row>
    <row r="47" spans="1:11" ht="23.25">
      <c r="A47" s="30" t="s">
        <v>81</v>
      </c>
      <c r="B47" s="31" t="s">
        <v>22</v>
      </c>
      <c r="C47" s="32" t="s">
        <v>23</v>
      </c>
      <c r="D47" s="33" t="s">
        <v>87</v>
      </c>
      <c r="E47" s="33" t="s">
        <v>88</v>
      </c>
      <c r="F47" s="32" t="s">
        <v>89</v>
      </c>
      <c r="G47" s="34"/>
      <c r="H47" s="34"/>
      <c r="I47" s="34"/>
      <c r="J47" s="34"/>
      <c r="K47" s="34"/>
    </row>
    <row r="48" spans="1:11" ht="45.75">
      <c r="A48" s="30" t="s">
        <v>81</v>
      </c>
      <c r="B48" s="31" t="s">
        <v>90</v>
      </c>
      <c r="C48" s="32" t="s">
        <v>91</v>
      </c>
      <c r="D48" s="33" t="s">
        <v>92</v>
      </c>
      <c r="E48" s="33" t="s">
        <v>93</v>
      </c>
      <c r="F48" s="32" t="s">
        <v>94</v>
      </c>
      <c r="G48" s="34"/>
      <c r="H48" s="34"/>
      <c r="I48" s="34"/>
      <c r="J48" s="34"/>
      <c r="K48" s="34"/>
    </row>
    <row r="49" spans="1:11" ht="45.75">
      <c r="A49" s="30" t="s">
        <v>81</v>
      </c>
      <c r="B49" s="31" t="s">
        <v>90</v>
      </c>
      <c r="C49" s="32" t="s">
        <v>91</v>
      </c>
      <c r="D49" s="33" t="s">
        <v>92</v>
      </c>
      <c r="E49" s="33" t="s">
        <v>93</v>
      </c>
      <c r="F49" s="32" t="s">
        <v>94</v>
      </c>
      <c r="G49" s="34"/>
      <c r="H49" s="34"/>
      <c r="I49" s="34"/>
      <c r="J49" s="34"/>
      <c r="K49" s="34"/>
    </row>
    <row r="50" spans="1:11" ht="45.75">
      <c r="A50" s="30" t="s">
        <v>81</v>
      </c>
      <c r="B50" s="31" t="s">
        <v>90</v>
      </c>
      <c r="C50" s="32" t="s">
        <v>91</v>
      </c>
      <c r="D50" s="33" t="s">
        <v>95</v>
      </c>
      <c r="E50" s="33" t="s">
        <v>96</v>
      </c>
      <c r="F50" s="32" t="s">
        <v>94</v>
      </c>
      <c r="G50" s="34"/>
      <c r="H50" s="34"/>
      <c r="I50" s="34"/>
      <c r="J50" s="34"/>
      <c r="K50" s="34"/>
    </row>
    <row r="51" spans="1:11" ht="23.25">
      <c r="A51" s="30" t="s">
        <v>81</v>
      </c>
      <c r="B51" s="35" t="s">
        <v>97</v>
      </c>
      <c r="C51" s="32" t="s">
        <v>98</v>
      </c>
      <c r="D51" s="33" t="s">
        <v>99</v>
      </c>
      <c r="E51" s="33" t="s">
        <v>100</v>
      </c>
      <c r="F51" s="32" t="s">
        <v>101</v>
      </c>
      <c r="G51" s="34"/>
      <c r="H51" s="34"/>
      <c r="I51" s="34"/>
      <c r="J51" s="34"/>
      <c r="K51" s="34"/>
    </row>
    <row r="52" spans="1:11" ht="23.25">
      <c r="A52" s="30" t="s">
        <v>81</v>
      </c>
      <c r="B52" s="35" t="s">
        <v>97</v>
      </c>
      <c r="C52" s="32" t="s">
        <v>98</v>
      </c>
      <c r="D52" s="33" t="s">
        <v>99</v>
      </c>
      <c r="E52" s="33" t="s">
        <v>100</v>
      </c>
      <c r="F52" s="32" t="s">
        <v>101</v>
      </c>
      <c r="G52" s="34"/>
      <c r="H52" s="34"/>
      <c r="I52" s="34"/>
      <c r="J52" s="34"/>
      <c r="K52" s="34"/>
    </row>
    <row r="53" spans="1:11" ht="23.25">
      <c r="A53" s="30" t="s">
        <v>81</v>
      </c>
      <c r="B53" s="35" t="s">
        <v>97</v>
      </c>
      <c r="C53" s="32" t="s">
        <v>98</v>
      </c>
      <c r="D53" s="33" t="s">
        <v>99</v>
      </c>
      <c r="E53" s="33" t="s">
        <v>100</v>
      </c>
      <c r="F53" s="32" t="s">
        <v>101</v>
      </c>
      <c r="G53" s="34"/>
      <c r="H53" s="34"/>
      <c r="I53" s="34"/>
      <c r="J53" s="34"/>
      <c r="K53" s="34"/>
    </row>
    <row r="54" spans="1:11" ht="23.25">
      <c r="A54" s="30" t="s">
        <v>81</v>
      </c>
      <c r="B54" s="35" t="s">
        <v>97</v>
      </c>
      <c r="C54" s="32" t="s">
        <v>98</v>
      </c>
      <c r="D54" s="33" t="s">
        <v>99</v>
      </c>
      <c r="E54" s="33" t="s">
        <v>100</v>
      </c>
      <c r="F54" s="32" t="s">
        <v>101</v>
      </c>
      <c r="G54" s="34"/>
      <c r="H54" s="34"/>
      <c r="I54" s="34"/>
      <c r="J54" s="34"/>
      <c r="K54" s="34"/>
    </row>
    <row r="55" spans="1:11" ht="45.75">
      <c r="A55" s="30" t="s">
        <v>81</v>
      </c>
      <c r="B55" s="35" t="s">
        <v>102</v>
      </c>
      <c r="C55" s="32" t="s">
        <v>103</v>
      </c>
      <c r="D55" s="33" t="s">
        <v>104</v>
      </c>
      <c r="E55" s="33" t="s">
        <v>105</v>
      </c>
      <c r="F55" s="32" t="s">
        <v>106</v>
      </c>
      <c r="G55" s="34"/>
      <c r="H55" s="34"/>
      <c r="I55" s="34"/>
      <c r="J55" s="34"/>
      <c r="K55" s="34"/>
    </row>
    <row r="56" spans="1:11" ht="45.75">
      <c r="A56" s="30" t="s">
        <v>81</v>
      </c>
      <c r="B56" s="35" t="s">
        <v>102</v>
      </c>
      <c r="C56" s="32" t="s">
        <v>103</v>
      </c>
      <c r="D56" s="33" t="s">
        <v>107</v>
      </c>
      <c r="E56" s="33" t="s">
        <v>108</v>
      </c>
      <c r="F56" s="32" t="s">
        <v>109</v>
      </c>
      <c r="G56" s="34"/>
      <c r="H56" s="34"/>
      <c r="I56" s="34"/>
      <c r="J56" s="34"/>
      <c r="K56" s="34"/>
    </row>
    <row r="57" spans="1:11" ht="45.75">
      <c r="A57" s="30" t="s">
        <v>81</v>
      </c>
      <c r="B57" s="35" t="s">
        <v>102</v>
      </c>
      <c r="C57" s="32" t="s">
        <v>103</v>
      </c>
      <c r="D57" s="33" t="s">
        <v>107</v>
      </c>
      <c r="E57" s="33" t="s">
        <v>108</v>
      </c>
      <c r="F57" s="32" t="s">
        <v>109</v>
      </c>
      <c r="G57" s="34"/>
      <c r="H57" s="34"/>
      <c r="I57" s="34"/>
      <c r="J57" s="34"/>
      <c r="K57" s="34"/>
    </row>
    <row r="58" spans="1:11" ht="45.75">
      <c r="A58" s="30" t="s">
        <v>81</v>
      </c>
      <c r="B58" s="35" t="s">
        <v>110</v>
      </c>
      <c r="C58" s="32" t="s">
        <v>111</v>
      </c>
      <c r="D58" s="33" t="s">
        <v>112</v>
      </c>
      <c r="E58" s="33" t="s">
        <v>113</v>
      </c>
      <c r="F58" s="32" t="s">
        <v>43</v>
      </c>
      <c r="G58" s="34"/>
      <c r="H58" s="34"/>
      <c r="I58" s="34"/>
      <c r="J58" s="34"/>
      <c r="K58" s="34"/>
    </row>
    <row r="59" spans="1:11" ht="45.75">
      <c r="A59" s="30" t="s">
        <v>81</v>
      </c>
      <c r="B59" s="35" t="s">
        <v>110</v>
      </c>
      <c r="C59" s="32" t="s">
        <v>111</v>
      </c>
      <c r="D59" s="33" t="s">
        <v>112</v>
      </c>
      <c r="E59" s="33" t="s">
        <v>113</v>
      </c>
      <c r="F59" s="32" t="s">
        <v>43</v>
      </c>
      <c r="G59" s="34"/>
      <c r="H59" s="34"/>
      <c r="I59" s="34"/>
      <c r="J59" s="34"/>
      <c r="K59" s="34"/>
    </row>
    <row r="60" spans="1:11" ht="45.75">
      <c r="A60" s="30" t="s">
        <v>81</v>
      </c>
      <c r="B60" s="35" t="s">
        <v>110</v>
      </c>
      <c r="C60" s="32" t="s">
        <v>111</v>
      </c>
      <c r="D60" s="33" t="s">
        <v>112</v>
      </c>
      <c r="E60" s="33" t="s">
        <v>113</v>
      </c>
      <c r="F60" s="32" t="s">
        <v>43</v>
      </c>
      <c r="G60" s="34"/>
      <c r="H60" s="34"/>
      <c r="I60" s="34"/>
      <c r="J60" s="34"/>
      <c r="K60" s="34"/>
    </row>
    <row r="61" spans="1:11" ht="57">
      <c r="A61" s="30" t="s">
        <v>81</v>
      </c>
      <c r="B61" s="35" t="s">
        <v>114</v>
      </c>
      <c r="C61" s="32" t="s">
        <v>115</v>
      </c>
      <c r="D61" s="33" t="s">
        <v>116</v>
      </c>
      <c r="E61" s="33" t="s">
        <v>117</v>
      </c>
      <c r="F61" s="32" t="s">
        <v>118</v>
      </c>
      <c r="G61" s="34"/>
      <c r="H61" s="34"/>
      <c r="I61" s="34"/>
      <c r="J61" s="34"/>
      <c r="K61" s="34"/>
    </row>
    <row r="62" spans="1:11" ht="45.75">
      <c r="A62" s="30" t="s">
        <v>81</v>
      </c>
      <c r="B62" s="35" t="s">
        <v>119</v>
      </c>
      <c r="C62" s="32" t="s">
        <v>120</v>
      </c>
      <c r="D62" s="33" t="s">
        <v>121</v>
      </c>
      <c r="E62" s="33" t="s">
        <v>122</v>
      </c>
      <c r="F62" s="32" t="s">
        <v>53</v>
      </c>
      <c r="G62" s="34"/>
      <c r="H62" s="34"/>
      <c r="I62" s="34"/>
      <c r="J62" s="34"/>
      <c r="K62" s="34"/>
    </row>
    <row r="63" spans="1:11" ht="45.75">
      <c r="A63" s="30" t="s">
        <v>81</v>
      </c>
      <c r="B63" s="35" t="s">
        <v>119</v>
      </c>
      <c r="C63" s="32" t="s">
        <v>120</v>
      </c>
      <c r="D63" s="33" t="s">
        <v>121</v>
      </c>
      <c r="E63" s="33" t="s">
        <v>122</v>
      </c>
      <c r="F63" s="32" t="s">
        <v>53</v>
      </c>
      <c r="G63" s="34"/>
      <c r="H63" s="34"/>
      <c r="I63" s="34"/>
      <c r="J63" s="34"/>
      <c r="K63" s="34"/>
    </row>
    <row r="64" spans="1:11" ht="45.75">
      <c r="A64" s="30" t="s">
        <v>81</v>
      </c>
      <c r="B64" s="35" t="s">
        <v>119</v>
      </c>
      <c r="C64" s="32" t="s">
        <v>120</v>
      </c>
      <c r="D64" s="33" t="s">
        <v>121</v>
      </c>
      <c r="E64" s="33" t="s">
        <v>122</v>
      </c>
      <c r="F64" s="32" t="s">
        <v>53</v>
      </c>
      <c r="G64" s="34"/>
      <c r="H64" s="34"/>
      <c r="I64" s="34"/>
      <c r="J64" s="34"/>
      <c r="K64" s="34"/>
    </row>
    <row r="65" spans="1:11" ht="45.75">
      <c r="A65" s="30" t="s">
        <v>81</v>
      </c>
      <c r="B65" s="35" t="s">
        <v>123</v>
      </c>
      <c r="C65" s="32" t="s">
        <v>124</v>
      </c>
      <c r="D65" s="33" t="s">
        <v>125</v>
      </c>
      <c r="E65" s="33" t="s">
        <v>126</v>
      </c>
      <c r="F65" s="32" t="s">
        <v>127</v>
      </c>
      <c r="G65" s="34"/>
      <c r="H65" s="34"/>
      <c r="I65" s="34"/>
      <c r="J65" s="34"/>
      <c r="K65" s="34"/>
    </row>
    <row r="66" spans="1:11" ht="45.75">
      <c r="A66" s="30" t="s">
        <v>81</v>
      </c>
      <c r="B66" s="35" t="s">
        <v>123</v>
      </c>
      <c r="C66" s="32" t="s">
        <v>124</v>
      </c>
      <c r="D66" s="33" t="s">
        <v>125</v>
      </c>
      <c r="E66" s="33" t="s">
        <v>126</v>
      </c>
      <c r="F66" s="32" t="s">
        <v>127</v>
      </c>
      <c r="G66" s="34"/>
      <c r="H66" s="34"/>
      <c r="I66" s="34"/>
      <c r="J66" s="34"/>
      <c r="K66" s="34"/>
    </row>
    <row r="67" spans="1:11" ht="45.75">
      <c r="A67" s="30" t="s">
        <v>81</v>
      </c>
      <c r="B67" s="35" t="s">
        <v>123</v>
      </c>
      <c r="C67" s="32" t="s">
        <v>124</v>
      </c>
      <c r="D67" s="33" t="s">
        <v>125</v>
      </c>
      <c r="E67" s="33" t="s">
        <v>126</v>
      </c>
      <c r="F67" s="32" t="s">
        <v>127</v>
      </c>
      <c r="G67" s="34"/>
      <c r="H67" s="34"/>
      <c r="I67" s="34"/>
      <c r="J67" s="34"/>
      <c r="K67" s="34"/>
    </row>
    <row r="68" spans="1:11" ht="45.75">
      <c r="A68" s="30" t="s">
        <v>81</v>
      </c>
      <c r="B68" s="35" t="s">
        <v>128</v>
      </c>
      <c r="C68" s="32" t="s">
        <v>129</v>
      </c>
      <c r="D68" s="33" t="s">
        <v>130</v>
      </c>
      <c r="E68" s="33" t="s">
        <v>131</v>
      </c>
      <c r="F68" s="32" t="s">
        <v>132</v>
      </c>
      <c r="G68" s="34"/>
      <c r="H68" s="34"/>
      <c r="I68" s="34"/>
      <c r="J68" s="34"/>
      <c r="K68" s="34"/>
    </row>
    <row r="69" spans="1:11" ht="45.75">
      <c r="A69" s="30" t="s">
        <v>81</v>
      </c>
      <c r="B69" s="35" t="s">
        <v>128</v>
      </c>
      <c r="C69" s="32" t="s">
        <v>129</v>
      </c>
      <c r="D69" s="33" t="s">
        <v>130</v>
      </c>
      <c r="E69" s="33" t="s">
        <v>131</v>
      </c>
      <c r="F69" s="32" t="s">
        <v>132</v>
      </c>
      <c r="G69" s="34"/>
      <c r="H69" s="34"/>
      <c r="I69" s="34"/>
      <c r="J69" s="34"/>
      <c r="K69" s="34"/>
    </row>
    <row r="70" spans="1:11" ht="45.75">
      <c r="A70" s="30" t="s">
        <v>81</v>
      </c>
      <c r="B70" s="35" t="s">
        <v>128</v>
      </c>
      <c r="C70" s="32" t="s">
        <v>129</v>
      </c>
      <c r="D70" s="33" t="s">
        <v>130</v>
      </c>
      <c r="E70" s="33" t="s">
        <v>131</v>
      </c>
      <c r="F70" s="32" t="s">
        <v>132</v>
      </c>
      <c r="G70" s="34"/>
      <c r="H70" s="34"/>
      <c r="I70" s="34"/>
      <c r="J70" s="34"/>
      <c r="K70" s="34"/>
    </row>
  </sheetData>
  <mergeCells count="81">
    <mergeCell ref="A2:B3"/>
    <mergeCell ref="A7:A8"/>
    <mergeCell ref="B7:B8"/>
    <mergeCell ref="C7:D7"/>
    <mergeCell ref="E7:F7"/>
    <mergeCell ref="J7:J8"/>
    <mergeCell ref="A9:A12"/>
    <mergeCell ref="B9:B12"/>
    <mergeCell ref="C9:C12"/>
    <mergeCell ref="D9:D12"/>
    <mergeCell ref="E9:E12"/>
    <mergeCell ref="F9:F12"/>
    <mergeCell ref="J9:J12"/>
    <mergeCell ref="G7:I8"/>
    <mergeCell ref="J13:J14"/>
    <mergeCell ref="A15:A16"/>
    <mergeCell ref="B15:B16"/>
    <mergeCell ref="C15:C16"/>
    <mergeCell ref="D15:D16"/>
    <mergeCell ref="E15:E16"/>
    <mergeCell ref="F15:F16"/>
    <mergeCell ref="J15:J16"/>
    <mergeCell ref="A13:A14"/>
    <mergeCell ref="B13:B14"/>
    <mergeCell ref="C13:C14"/>
    <mergeCell ref="D13:D14"/>
    <mergeCell ref="E13:E14"/>
    <mergeCell ref="F13:F14"/>
    <mergeCell ref="J17:J19"/>
    <mergeCell ref="A20:A21"/>
    <mergeCell ref="B20:B21"/>
    <mergeCell ref="C20:C21"/>
    <mergeCell ref="D20:D21"/>
    <mergeCell ref="E20:E21"/>
    <mergeCell ref="F20:F21"/>
    <mergeCell ref="J20:J21"/>
    <mergeCell ref="A17:A19"/>
    <mergeCell ref="B17:B19"/>
    <mergeCell ref="C17:C19"/>
    <mergeCell ref="D17:D19"/>
    <mergeCell ref="E17:E19"/>
    <mergeCell ref="F17:F19"/>
    <mergeCell ref="J22:J23"/>
    <mergeCell ref="A24:A25"/>
    <mergeCell ref="B24:B25"/>
    <mergeCell ref="C24:C25"/>
    <mergeCell ref="D24:D25"/>
    <mergeCell ref="E24:E25"/>
    <mergeCell ref="F24:F25"/>
    <mergeCell ref="J24:J25"/>
    <mergeCell ref="A22:A23"/>
    <mergeCell ref="B22:B23"/>
    <mergeCell ref="C22:C23"/>
    <mergeCell ref="D22:D23"/>
    <mergeCell ref="E22:E23"/>
    <mergeCell ref="F22:F23"/>
    <mergeCell ref="J26:J28"/>
    <mergeCell ref="A29:A30"/>
    <mergeCell ref="B29:B30"/>
    <mergeCell ref="C29:C30"/>
    <mergeCell ref="D29:D30"/>
    <mergeCell ref="E29:E30"/>
    <mergeCell ref="F29:F30"/>
    <mergeCell ref="J29:J30"/>
    <mergeCell ref="A26:A28"/>
    <mergeCell ref="B26:B28"/>
    <mergeCell ref="C26:C28"/>
    <mergeCell ref="D26:D28"/>
    <mergeCell ref="E26:E28"/>
    <mergeCell ref="F26:F28"/>
    <mergeCell ref="A40:A41"/>
    <mergeCell ref="B40:C41"/>
    <mergeCell ref="D40:F40"/>
    <mergeCell ref="G40:K40"/>
    <mergeCell ref="C31:D31"/>
    <mergeCell ref="E31:F31"/>
    <mergeCell ref="G31:H31"/>
    <mergeCell ref="K31:N31"/>
    <mergeCell ref="A34:B35"/>
    <mergeCell ref="A39:F39"/>
    <mergeCell ref="G39:K39"/>
  </mergeCells>
  <pageMargins left="0.70866141732283472" right="0.70866141732283472" top="0.53" bottom="0.35" header="0.31496062992125984" footer="0.15"/>
  <pageSetup paperSize="9" scale="82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6"/>
  <sheetViews>
    <sheetView topLeftCell="A40" zoomScaleNormal="100" workbookViewId="0">
      <selection activeCell="A20" sqref="A20:IV21"/>
    </sheetView>
  </sheetViews>
  <sheetFormatPr defaultColWidth="18.7109375" defaultRowHeight="15"/>
  <cols>
    <col min="1" max="1" width="18.28515625" customWidth="1"/>
    <col min="2" max="2" width="14.85546875" bestFit="1" customWidth="1"/>
    <col min="3" max="3" width="15.85546875" customWidth="1"/>
    <col min="4" max="4" width="25.28515625" customWidth="1"/>
    <col min="5" max="5" width="16" customWidth="1"/>
    <col min="6" max="6" width="15.140625" customWidth="1"/>
    <col min="7" max="7" width="5.140625" bestFit="1" customWidth="1"/>
    <col min="8" max="8" width="12.5703125" bestFit="1" customWidth="1"/>
    <col min="10" max="10" width="18.7109375" customWidth="1"/>
  </cols>
  <sheetData>
    <row r="2" spans="1:10" ht="21" customHeight="1">
      <c r="A2" s="65" t="s">
        <v>133</v>
      </c>
      <c r="B2" s="65"/>
    </row>
    <row r="3" spans="1:10" ht="15" customHeight="1">
      <c r="A3" s="65"/>
      <c r="B3" s="65"/>
    </row>
    <row r="6" spans="1:10" ht="15.75" thickBot="1"/>
    <row r="7" spans="1:10" ht="27" customHeight="1">
      <c r="A7" s="111" t="s">
        <v>1</v>
      </c>
      <c r="B7" s="113" t="s">
        <v>2</v>
      </c>
      <c r="C7" s="115" t="s">
        <v>3</v>
      </c>
      <c r="D7" s="116"/>
      <c r="E7" s="117" t="s">
        <v>4</v>
      </c>
      <c r="F7" s="118"/>
      <c r="G7" s="119" t="s">
        <v>5</v>
      </c>
      <c r="H7" s="120"/>
      <c r="I7" s="121"/>
      <c r="J7" s="106" t="s">
        <v>6</v>
      </c>
    </row>
    <row r="8" spans="1:10" ht="36.75" thickBot="1">
      <c r="A8" s="112"/>
      <c r="B8" s="114"/>
      <c r="C8" s="1" t="s">
        <v>7</v>
      </c>
      <c r="D8" s="2" t="s">
        <v>8</v>
      </c>
      <c r="E8" s="3" t="s">
        <v>7</v>
      </c>
      <c r="F8" s="4" t="s">
        <v>9</v>
      </c>
      <c r="G8" s="122"/>
      <c r="H8" s="123"/>
      <c r="I8" s="124"/>
      <c r="J8" s="107"/>
    </row>
    <row r="9" spans="1:10" ht="18" customHeight="1">
      <c r="A9" s="74" t="s">
        <v>10</v>
      </c>
      <c r="B9" s="76">
        <v>2</v>
      </c>
      <c r="C9" s="94">
        <v>2</v>
      </c>
      <c r="D9" s="89" t="s">
        <v>11</v>
      </c>
      <c r="E9" s="82"/>
      <c r="F9" s="84" t="s">
        <v>12</v>
      </c>
      <c r="G9" s="5" t="s">
        <v>13</v>
      </c>
      <c r="H9" s="6" t="s">
        <v>14</v>
      </c>
      <c r="I9" s="7"/>
      <c r="J9" s="71">
        <f>SUM(I9:I12)-B9</f>
        <v>0</v>
      </c>
    </row>
    <row r="10" spans="1:10" ht="18" customHeight="1">
      <c r="A10" s="86"/>
      <c r="B10" s="87"/>
      <c r="C10" s="108"/>
      <c r="D10" s="90"/>
      <c r="E10" s="92"/>
      <c r="F10" s="93"/>
      <c r="G10" s="8" t="s">
        <v>15</v>
      </c>
      <c r="H10" s="9" t="s">
        <v>16</v>
      </c>
      <c r="I10" s="10"/>
      <c r="J10" s="109"/>
    </row>
    <row r="11" spans="1:10" ht="18" customHeight="1">
      <c r="A11" s="86"/>
      <c r="B11" s="87"/>
      <c r="C11" s="108"/>
      <c r="D11" s="90"/>
      <c r="E11" s="92"/>
      <c r="F11" s="93"/>
      <c r="G11" s="8" t="s">
        <v>17</v>
      </c>
      <c r="H11" s="9" t="s">
        <v>18</v>
      </c>
      <c r="I11" s="10">
        <v>2</v>
      </c>
      <c r="J11" s="109"/>
    </row>
    <row r="12" spans="1:10" ht="18" customHeight="1" thickBot="1">
      <c r="A12" s="75"/>
      <c r="B12" s="77"/>
      <c r="C12" s="95"/>
      <c r="D12" s="91"/>
      <c r="E12" s="83"/>
      <c r="F12" s="85"/>
      <c r="G12" s="11" t="s">
        <v>19</v>
      </c>
      <c r="H12" s="12" t="s">
        <v>20</v>
      </c>
      <c r="I12" s="13"/>
      <c r="J12" s="110"/>
    </row>
    <row r="13" spans="1:10" ht="18" customHeight="1">
      <c r="A13" s="74" t="s">
        <v>21</v>
      </c>
      <c r="B13" s="76">
        <v>2</v>
      </c>
      <c r="C13" s="94">
        <v>2</v>
      </c>
      <c r="D13" s="89">
        <v>1</v>
      </c>
      <c r="E13" s="96"/>
      <c r="F13" s="84" t="s">
        <v>12</v>
      </c>
      <c r="G13" s="5" t="s">
        <v>22</v>
      </c>
      <c r="H13" s="6" t="s">
        <v>23</v>
      </c>
      <c r="I13" s="7">
        <v>2</v>
      </c>
      <c r="J13" s="71">
        <f>SUM(I13:I14)-B13</f>
        <v>0</v>
      </c>
    </row>
    <row r="14" spans="1:10" ht="18" customHeight="1" thickBot="1">
      <c r="A14" s="75"/>
      <c r="B14" s="77"/>
      <c r="C14" s="95"/>
      <c r="D14" s="91"/>
      <c r="E14" s="97"/>
      <c r="F14" s="85"/>
      <c r="G14" s="14" t="s">
        <v>24</v>
      </c>
      <c r="H14" s="12" t="s">
        <v>25</v>
      </c>
      <c r="I14" s="13"/>
      <c r="J14" s="73"/>
    </row>
    <row r="15" spans="1:10" ht="18" customHeight="1">
      <c r="A15" s="74" t="s">
        <v>26</v>
      </c>
      <c r="B15" s="76"/>
      <c r="C15" s="94"/>
      <c r="D15" s="89"/>
      <c r="E15" s="96"/>
      <c r="F15" s="84"/>
      <c r="G15" s="5" t="s">
        <v>27</v>
      </c>
      <c r="H15" s="6" t="s">
        <v>28</v>
      </c>
      <c r="I15" s="7"/>
      <c r="J15" s="71">
        <f>SUM(I15:I16)-B15</f>
        <v>0</v>
      </c>
    </row>
    <row r="16" spans="1:10" ht="18" customHeight="1" thickBot="1">
      <c r="A16" s="75"/>
      <c r="B16" s="77"/>
      <c r="C16" s="95"/>
      <c r="D16" s="91"/>
      <c r="E16" s="97"/>
      <c r="F16" s="85"/>
      <c r="G16" s="14" t="s">
        <v>29</v>
      </c>
      <c r="H16" s="12" t="s">
        <v>30</v>
      </c>
      <c r="I16" s="13"/>
      <c r="J16" s="73"/>
    </row>
    <row r="17" spans="1:14" ht="18" customHeight="1">
      <c r="A17" s="74" t="s">
        <v>31</v>
      </c>
      <c r="B17" s="76">
        <v>4</v>
      </c>
      <c r="C17" s="78">
        <v>4</v>
      </c>
      <c r="D17" s="89"/>
      <c r="E17" s="82"/>
      <c r="F17" s="84" t="s">
        <v>12</v>
      </c>
      <c r="G17" s="5" t="s">
        <v>32</v>
      </c>
      <c r="H17" s="6" t="s">
        <v>33</v>
      </c>
      <c r="I17" s="7"/>
      <c r="J17" s="71">
        <f>SUM(I17:I19)-B17</f>
        <v>0</v>
      </c>
    </row>
    <row r="18" spans="1:14" ht="18" customHeight="1">
      <c r="A18" s="86"/>
      <c r="B18" s="87"/>
      <c r="C18" s="88"/>
      <c r="D18" s="90"/>
      <c r="E18" s="92"/>
      <c r="F18" s="93"/>
      <c r="G18" s="15" t="s">
        <v>34</v>
      </c>
      <c r="H18" s="9" t="s">
        <v>35</v>
      </c>
      <c r="I18" s="10">
        <v>4</v>
      </c>
      <c r="J18" s="72"/>
    </row>
    <row r="19" spans="1:14" ht="18" customHeight="1" thickBot="1">
      <c r="A19" s="75"/>
      <c r="B19" s="77"/>
      <c r="C19" s="79"/>
      <c r="D19" s="91"/>
      <c r="E19" s="83"/>
      <c r="F19" s="85"/>
      <c r="G19" s="14" t="s">
        <v>36</v>
      </c>
      <c r="H19" s="12" t="s">
        <v>37</v>
      </c>
      <c r="I19" s="13"/>
      <c r="J19" s="73"/>
    </row>
    <row r="20" spans="1:14" ht="18" customHeight="1">
      <c r="A20" s="74" t="s">
        <v>38</v>
      </c>
      <c r="B20" s="76">
        <v>1</v>
      </c>
      <c r="C20" s="78">
        <v>1</v>
      </c>
      <c r="D20" s="89"/>
      <c r="E20" s="82"/>
      <c r="F20" s="84" t="s">
        <v>12</v>
      </c>
      <c r="G20" s="5" t="s">
        <v>39</v>
      </c>
      <c r="H20" s="6" t="s">
        <v>40</v>
      </c>
      <c r="I20" s="7"/>
      <c r="J20" s="71">
        <f>SUM(I20:I21)-B20</f>
        <v>0</v>
      </c>
    </row>
    <row r="21" spans="1:14" ht="18" customHeight="1" thickBot="1">
      <c r="A21" s="75"/>
      <c r="B21" s="77"/>
      <c r="C21" s="79"/>
      <c r="D21" s="91"/>
      <c r="E21" s="83"/>
      <c r="F21" s="85"/>
      <c r="G21" s="14" t="s">
        <v>41</v>
      </c>
      <c r="H21" s="12" t="s">
        <v>42</v>
      </c>
      <c r="I21" s="13">
        <v>1</v>
      </c>
      <c r="J21" s="73"/>
    </row>
    <row r="22" spans="1:14" ht="18" customHeight="1">
      <c r="A22" s="74" t="s">
        <v>43</v>
      </c>
      <c r="B22" s="76"/>
      <c r="C22" s="78"/>
      <c r="D22" s="89"/>
      <c r="E22" s="82"/>
      <c r="F22" s="84"/>
      <c r="G22" s="5" t="s">
        <v>44</v>
      </c>
      <c r="H22" s="6" t="s">
        <v>45</v>
      </c>
      <c r="I22" s="7"/>
      <c r="J22" s="71">
        <f>SUM(I22:I23)-B22</f>
        <v>0</v>
      </c>
    </row>
    <row r="23" spans="1:14" ht="18" customHeight="1" thickBot="1">
      <c r="A23" s="75"/>
      <c r="B23" s="77"/>
      <c r="C23" s="79"/>
      <c r="D23" s="91"/>
      <c r="E23" s="83"/>
      <c r="F23" s="85"/>
      <c r="G23" s="14" t="s">
        <v>46</v>
      </c>
      <c r="H23" s="12" t="s">
        <v>47</v>
      </c>
      <c r="I23" s="13"/>
      <c r="J23" s="73"/>
    </row>
    <row r="24" spans="1:14" ht="18" customHeight="1">
      <c r="A24" s="74" t="s">
        <v>48</v>
      </c>
      <c r="B24" s="76">
        <v>1</v>
      </c>
      <c r="C24" s="78">
        <v>1</v>
      </c>
      <c r="D24" s="89"/>
      <c r="E24" s="82"/>
      <c r="F24" s="84" t="s">
        <v>12</v>
      </c>
      <c r="G24" s="5" t="s">
        <v>49</v>
      </c>
      <c r="H24" s="6" t="s">
        <v>50</v>
      </c>
      <c r="I24" s="7"/>
      <c r="J24" s="71">
        <f>SUM(I24:I25)-B24</f>
        <v>0</v>
      </c>
    </row>
    <row r="25" spans="1:14" ht="18" customHeight="1" thickBot="1">
      <c r="A25" s="75"/>
      <c r="B25" s="77"/>
      <c r="C25" s="79"/>
      <c r="D25" s="91"/>
      <c r="E25" s="83"/>
      <c r="F25" s="85"/>
      <c r="G25" s="16" t="s">
        <v>51</v>
      </c>
      <c r="H25" s="17" t="s">
        <v>52</v>
      </c>
      <c r="I25" s="18">
        <v>1</v>
      </c>
      <c r="J25" s="73"/>
    </row>
    <row r="26" spans="1:14" ht="18" customHeight="1">
      <c r="A26" s="74" t="s">
        <v>53</v>
      </c>
      <c r="B26" s="76">
        <v>3</v>
      </c>
      <c r="C26" s="78">
        <v>3</v>
      </c>
      <c r="D26" s="89" t="s">
        <v>11</v>
      </c>
      <c r="E26" s="82"/>
      <c r="F26" s="84" t="s">
        <v>12</v>
      </c>
      <c r="G26" s="5" t="s">
        <v>54</v>
      </c>
      <c r="H26" s="6" t="s">
        <v>55</v>
      </c>
      <c r="I26" s="7">
        <v>1</v>
      </c>
      <c r="J26" s="71">
        <f>SUM(I26:I28)-B26</f>
        <v>0</v>
      </c>
    </row>
    <row r="27" spans="1:14" ht="18" customHeight="1">
      <c r="A27" s="86"/>
      <c r="B27" s="87"/>
      <c r="C27" s="88"/>
      <c r="D27" s="90"/>
      <c r="E27" s="92"/>
      <c r="F27" s="93"/>
      <c r="G27" s="15" t="s">
        <v>56</v>
      </c>
      <c r="H27" s="9" t="s">
        <v>57</v>
      </c>
      <c r="I27" s="10"/>
      <c r="J27" s="72"/>
    </row>
    <row r="28" spans="1:14" ht="18" customHeight="1" thickBot="1">
      <c r="A28" s="75"/>
      <c r="B28" s="77"/>
      <c r="C28" s="79"/>
      <c r="D28" s="91"/>
      <c r="E28" s="83"/>
      <c r="F28" s="85"/>
      <c r="G28" s="14" t="s">
        <v>58</v>
      </c>
      <c r="H28" s="12" t="s">
        <v>59</v>
      </c>
      <c r="I28" s="13">
        <v>2</v>
      </c>
      <c r="J28" s="73"/>
    </row>
    <row r="29" spans="1:14" ht="18" customHeight="1">
      <c r="A29" s="74" t="s">
        <v>60</v>
      </c>
      <c r="B29" s="76">
        <v>2</v>
      </c>
      <c r="C29" s="78">
        <v>2</v>
      </c>
      <c r="D29" s="80" t="s">
        <v>61</v>
      </c>
      <c r="E29" s="82"/>
      <c r="F29" s="84" t="s">
        <v>12</v>
      </c>
      <c r="G29" s="5" t="s">
        <v>62</v>
      </c>
      <c r="H29" s="6" t="s">
        <v>63</v>
      </c>
      <c r="I29" s="7"/>
      <c r="J29" s="71">
        <f>SUM(I29:I30)-B29</f>
        <v>0</v>
      </c>
    </row>
    <row r="30" spans="1:14" ht="18" customHeight="1" thickBot="1">
      <c r="A30" s="75"/>
      <c r="B30" s="77"/>
      <c r="C30" s="79"/>
      <c r="D30" s="81"/>
      <c r="E30" s="83"/>
      <c r="F30" s="85"/>
      <c r="G30" s="14" t="s">
        <v>64</v>
      </c>
      <c r="H30" s="12" t="s">
        <v>65</v>
      </c>
      <c r="I30" s="13">
        <v>2</v>
      </c>
      <c r="J30" s="73"/>
    </row>
    <row r="31" spans="1:14" ht="15.75" thickBot="1">
      <c r="A31" s="19" t="s">
        <v>66</v>
      </c>
      <c r="B31" s="20">
        <f>SUM(B9:B30)</f>
        <v>15</v>
      </c>
      <c r="C31" s="57">
        <f>SUM(C9:C30)</f>
        <v>15</v>
      </c>
      <c r="D31" s="58"/>
      <c r="E31" s="59">
        <f>SUM(E9:E30)</f>
        <v>0</v>
      </c>
      <c r="F31" s="60"/>
      <c r="G31" s="61"/>
      <c r="H31" s="62"/>
      <c r="I31" s="21">
        <f>SUM(I9:I30)</f>
        <v>15</v>
      </c>
      <c r="J31" s="22">
        <f>I31-B31</f>
        <v>0</v>
      </c>
      <c r="K31" s="63"/>
      <c r="L31" s="64"/>
      <c r="M31" s="64"/>
      <c r="N31" s="64"/>
    </row>
    <row r="34" spans="1:11" ht="15" customHeight="1">
      <c r="A34" s="65" t="s">
        <v>133</v>
      </c>
      <c r="B34" s="65"/>
    </row>
    <row r="35" spans="1:11" ht="27.75" customHeight="1">
      <c r="A35" s="65"/>
      <c r="B35" s="65"/>
    </row>
    <row r="38" spans="1:11" ht="15.75" thickBot="1"/>
    <row r="39" spans="1:11" s="23" customFormat="1" ht="15.75" thickBot="1">
      <c r="A39" s="66" t="s">
        <v>67</v>
      </c>
      <c r="B39" s="67"/>
      <c r="C39" s="67"/>
      <c r="D39" s="67"/>
      <c r="E39" s="67"/>
      <c r="F39" s="68"/>
      <c r="G39" s="69" t="s">
        <v>68</v>
      </c>
      <c r="H39" s="70"/>
      <c r="I39" s="70"/>
      <c r="J39" s="70"/>
      <c r="K39" s="70"/>
    </row>
    <row r="40" spans="1:11" s="23" customFormat="1" ht="15.75" customHeight="1">
      <c r="A40" s="48" t="s">
        <v>69</v>
      </c>
      <c r="B40" s="50" t="s">
        <v>70</v>
      </c>
      <c r="C40" s="51"/>
      <c r="D40" s="50" t="s">
        <v>71</v>
      </c>
      <c r="E40" s="54"/>
      <c r="F40" s="51"/>
      <c r="G40" s="55" t="s">
        <v>72</v>
      </c>
      <c r="H40" s="56"/>
      <c r="I40" s="56"/>
      <c r="J40" s="56"/>
      <c r="K40" s="56"/>
    </row>
    <row r="41" spans="1:11" s="29" customFormat="1" ht="30.75" thickBot="1">
      <c r="A41" s="49"/>
      <c r="B41" s="52"/>
      <c r="C41" s="53"/>
      <c r="D41" s="24" t="s">
        <v>73</v>
      </c>
      <c r="E41" s="25" t="s">
        <v>74</v>
      </c>
      <c r="F41" s="26" t="s">
        <v>75</v>
      </c>
      <c r="G41" s="27" t="s">
        <v>76</v>
      </c>
      <c r="H41" s="28" t="s">
        <v>77</v>
      </c>
      <c r="I41" s="28" t="s">
        <v>78</v>
      </c>
      <c r="J41" s="28" t="s">
        <v>79</v>
      </c>
      <c r="K41" s="28" t="s">
        <v>80</v>
      </c>
    </row>
    <row r="42" spans="1:11" s="23" customFormat="1" ht="23.25">
      <c r="A42" s="30" t="s">
        <v>134</v>
      </c>
      <c r="B42" s="31" t="s">
        <v>17</v>
      </c>
      <c r="C42" s="32" t="s">
        <v>18</v>
      </c>
      <c r="D42" s="33" t="s">
        <v>84</v>
      </c>
      <c r="E42" s="33" t="s">
        <v>85</v>
      </c>
      <c r="F42" s="32" t="s">
        <v>86</v>
      </c>
      <c r="G42" s="34"/>
      <c r="H42" s="34"/>
      <c r="I42" s="34"/>
      <c r="J42" s="34"/>
      <c r="K42" s="34"/>
    </row>
    <row r="43" spans="1:11" s="23" customFormat="1" ht="23.25">
      <c r="A43" s="30" t="s">
        <v>134</v>
      </c>
      <c r="B43" s="31" t="s">
        <v>17</v>
      </c>
      <c r="C43" s="32" t="s">
        <v>18</v>
      </c>
      <c r="D43" s="33" t="s">
        <v>84</v>
      </c>
      <c r="E43" s="33" t="s">
        <v>85</v>
      </c>
      <c r="F43" s="32" t="s">
        <v>86</v>
      </c>
      <c r="G43" s="34"/>
      <c r="H43" s="34"/>
      <c r="I43" s="34"/>
      <c r="J43" s="34"/>
      <c r="K43" s="34"/>
    </row>
    <row r="44" spans="1:11" s="23" customFormat="1" ht="22.5">
      <c r="A44" s="36" t="s">
        <v>134</v>
      </c>
      <c r="B44" s="37" t="s">
        <v>22</v>
      </c>
      <c r="C44" s="32" t="s">
        <v>23</v>
      </c>
      <c r="D44" s="38" t="s">
        <v>87</v>
      </c>
      <c r="E44" s="32" t="s">
        <v>88</v>
      </c>
      <c r="F44" s="32" t="s">
        <v>89</v>
      </c>
      <c r="G44" s="34"/>
      <c r="H44" s="34"/>
      <c r="I44" s="34"/>
      <c r="J44" s="34"/>
      <c r="K44" s="34"/>
    </row>
    <row r="45" spans="1:11" s="23" customFormat="1">
      <c r="A45" s="36" t="s">
        <v>134</v>
      </c>
      <c r="B45" s="37" t="s">
        <v>22</v>
      </c>
      <c r="C45" s="32" t="s">
        <v>23</v>
      </c>
      <c r="D45" s="38" t="s">
        <v>135</v>
      </c>
      <c r="E45" s="32" t="s">
        <v>136</v>
      </c>
      <c r="F45" s="32" t="s">
        <v>21</v>
      </c>
      <c r="G45" s="34"/>
      <c r="H45" s="34"/>
      <c r="I45" s="34"/>
      <c r="J45" s="34"/>
      <c r="K45" s="34"/>
    </row>
    <row r="46" spans="1:11" s="23" customFormat="1">
      <c r="A46" s="36" t="s">
        <v>134</v>
      </c>
      <c r="B46" s="35" t="s">
        <v>97</v>
      </c>
      <c r="C46" s="32" t="s">
        <v>98</v>
      </c>
      <c r="D46" s="39" t="s">
        <v>99</v>
      </c>
      <c r="E46" s="39" t="s">
        <v>100</v>
      </c>
      <c r="F46" s="32" t="s">
        <v>137</v>
      </c>
      <c r="G46" s="34"/>
      <c r="H46" s="34"/>
      <c r="I46" s="34"/>
      <c r="J46" s="34"/>
      <c r="K46" s="34"/>
    </row>
    <row r="47" spans="1:11" s="23" customFormat="1">
      <c r="A47" s="36" t="s">
        <v>134</v>
      </c>
      <c r="B47" s="35" t="s">
        <v>97</v>
      </c>
      <c r="C47" s="32" t="s">
        <v>98</v>
      </c>
      <c r="D47" s="39" t="s">
        <v>99</v>
      </c>
      <c r="E47" s="39" t="s">
        <v>100</v>
      </c>
      <c r="F47" s="32" t="s">
        <v>137</v>
      </c>
      <c r="G47" s="34"/>
      <c r="H47" s="34"/>
      <c r="I47" s="34"/>
      <c r="J47" s="34"/>
      <c r="K47" s="34"/>
    </row>
    <row r="48" spans="1:11" s="23" customFormat="1">
      <c r="A48" s="36" t="s">
        <v>134</v>
      </c>
      <c r="B48" s="35" t="s">
        <v>97</v>
      </c>
      <c r="C48" s="32" t="s">
        <v>98</v>
      </c>
      <c r="D48" s="39" t="s">
        <v>99</v>
      </c>
      <c r="E48" s="39" t="s">
        <v>100</v>
      </c>
      <c r="F48" s="32" t="s">
        <v>137</v>
      </c>
      <c r="G48" s="34"/>
      <c r="H48" s="34"/>
      <c r="I48" s="34"/>
      <c r="J48" s="34"/>
      <c r="K48" s="34"/>
    </row>
    <row r="49" spans="1:11" s="23" customFormat="1">
      <c r="A49" s="36" t="s">
        <v>134</v>
      </c>
      <c r="B49" s="35" t="s">
        <v>97</v>
      </c>
      <c r="C49" s="32" t="s">
        <v>98</v>
      </c>
      <c r="D49" s="39" t="s">
        <v>99</v>
      </c>
      <c r="E49" s="39" t="s">
        <v>100</v>
      </c>
      <c r="F49" s="32" t="s">
        <v>137</v>
      </c>
      <c r="G49" s="34"/>
      <c r="H49" s="34"/>
      <c r="I49" s="34"/>
      <c r="J49" s="34"/>
      <c r="K49" s="34"/>
    </row>
    <row r="50" spans="1:11" s="45" customFormat="1" ht="22.5">
      <c r="A50" s="40" t="s">
        <v>134</v>
      </c>
      <c r="B50" s="41" t="s">
        <v>42</v>
      </c>
      <c r="C50" s="42" t="s">
        <v>138</v>
      </c>
      <c r="D50" s="41" t="s">
        <v>104</v>
      </c>
      <c r="E50" s="41" t="s">
        <v>105</v>
      </c>
      <c r="F50" s="43" t="s">
        <v>139</v>
      </c>
      <c r="G50" s="44"/>
      <c r="H50" s="44"/>
      <c r="I50" s="44"/>
      <c r="J50" s="44"/>
      <c r="K50" s="44"/>
    </row>
    <row r="51" spans="1:11" s="23" customFormat="1" ht="22.5">
      <c r="A51" s="36" t="s">
        <v>134</v>
      </c>
      <c r="B51" s="32" t="s">
        <v>51</v>
      </c>
      <c r="C51" s="32" t="s">
        <v>52</v>
      </c>
      <c r="D51" s="32" t="s">
        <v>116</v>
      </c>
      <c r="E51" s="32" t="s">
        <v>140</v>
      </c>
      <c r="F51" s="32" t="s">
        <v>118</v>
      </c>
      <c r="G51" s="34"/>
      <c r="H51" s="34"/>
      <c r="I51" s="34"/>
      <c r="J51" s="34"/>
      <c r="K51" s="34"/>
    </row>
    <row r="52" spans="1:11" s="23" customFormat="1" ht="45">
      <c r="A52" s="36" t="s">
        <v>134</v>
      </c>
      <c r="B52" s="35" t="s">
        <v>119</v>
      </c>
      <c r="C52" s="35" t="s">
        <v>120</v>
      </c>
      <c r="D52" s="35" t="s">
        <v>121</v>
      </c>
      <c r="E52" s="35" t="s">
        <v>122</v>
      </c>
      <c r="F52" s="46" t="s">
        <v>53</v>
      </c>
      <c r="G52" s="34"/>
      <c r="H52" s="34"/>
      <c r="I52" s="34"/>
      <c r="J52" s="34"/>
      <c r="K52" s="34"/>
    </row>
    <row r="53" spans="1:11" s="23" customFormat="1" ht="45">
      <c r="A53" s="36" t="s">
        <v>134</v>
      </c>
      <c r="B53" s="35" t="s">
        <v>123</v>
      </c>
      <c r="C53" s="35" t="s">
        <v>124</v>
      </c>
      <c r="D53" s="35" t="s">
        <v>125</v>
      </c>
      <c r="E53" s="35" t="s">
        <v>126</v>
      </c>
      <c r="F53" s="47" t="s">
        <v>127</v>
      </c>
      <c r="G53" s="34"/>
      <c r="H53" s="34"/>
      <c r="I53" s="34"/>
      <c r="J53" s="34"/>
      <c r="K53" s="34"/>
    </row>
    <row r="54" spans="1:11" s="23" customFormat="1" ht="45">
      <c r="A54" s="36" t="s">
        <v>134</v>
      </c>
      <c r="B54" s="35" t="s">
        <v>123</v>
      </c>
      <c r="C54" s="35" t="s">
        <v>124</v>
      </c>
      <c r="D54" s="35" t="s">
        <v>125</v>
      </c>
      <c r="E54" s="35" t="s">
        <v>126</v>
      </c>
      <c r="F54" s="47" t="s">
        <v>127</v>
      </c>
      <c r="G54" s="34"/>
      <c r="H54" s="34"/>
      <c r="I54" s="34"/>
      <c r="J54" s="34"/>
      <c r="K54" s="34"/>
    </row>
    <row r="55" spans="1:11" s="23" customFormat="1" ht="33.75">
      <c r="A55" s="36" t="s">
        <v>134</v>
      </c>
      <c r="B55" s="35" t="s">
        <v>141</v>
      </c>
      <c r="C55" s="35" t="s">
        <v>142</v>
      </c>
      <c r="D55" s="35" t="s">
        <v>143</v>
      </c>
      <c r="E55" s="35" t="s">
        <v>144</v>
      </c>
      <c r="F55" s="35" t="s">
        <v>145</v>
      </c>
      <c r="G55" s="34"/>
      <c r="H55" s="34"/>
      <c r="I55" s="34"/>
      <c r="J55" s="34"/>
      <c r="K55" s="34"/>
    </row>
    <row r="56" spans="1:11" s="23" customFormat="1" ht="33.75">
      <c r="A56" s="36" t="s">
        <v>134</v>
      </c>
      <c r="B56" s="35" t="s">
        <v>141</v>
      </c>
      <c r="C56" s="35" t="s">
        <v>142</v>
      </c>
      <c r="D56" s="35" t="s">
        <v>146</v>
      </c>
      <c r="E56" s="35" t="s">
        <v>147</v>
      </c>
      <c r="F56" s="35" t="s">
        <v>145</v>
      </c>
      <c r="G56" s="34"/>
      <c r="H56" s="34"/>
      <c r="I56" s="34"/>
      <c r="J56" s="34"/>
      <c r="K56" s="34"/>
    </row>
  </sheetData>
  <mergeCells count="81">
    <mergeCell ref="A2:B3"/>
    <mergeCell ref="A7:A8"/>
    <mergeCell ref="B7:B8"/>
    <mergeCell ref="C7:D7"/>
    <mergeCell ref="E7:F7"/>
    <mergeCell ref="J7:J8"/>
    <mergeCell ref="A9:A12"/>
    <mergeCell ref="B9:B12"/>
    <mergeCell ref="C9:C12"/>
    <mergeCell ref="D9:D12"/>
    <mergeCell ref="E9:E12"/>
    <mergeCell ref="F9:F12"/>
    <mergeCell ref="J9:J12"/>
    <mergeCell ref="G7:I8"/>
    <mergeCell ref="J13:J14"/>
    <mergeCell ref="A15:A16"/>
    <mergeCell ref="B15:B16"/>
    <mergeCell ref="C15:C16"/>
    <mergeCell ref="D15:D16"/>
    <mergeCell ref="E15:E16"/>
    <mergeCell ref="F15:F16"/>
    <mergeCell ref="J15:J16"/>
    <mergeCell ref="A13:A14"/>
    <mergeCell ref="B13:B14"/>
    <mergeCell ref="C13:C14"/>
    <mergeCell ref="D13:D14"/>
    <mergeCell ref="E13:E14"/>
    <mergeCell ref="F13:F14"/>
    <mergeCell ref="J17:J19"/>
    <mergeCell ref="A20:A21"/>
    <mergeCell ref="B20:B21"/>
    <mergeCell ref="C20:C21"/>
    <mergeCell ref="D20:D21"/>
    <mergeCell ref="E20:E21"/>
    <mergeCell ref="F20:F21"/>
    <mergeCell ref="J20:J21"/>
    <mergeCell ref="A17:A19"/>
    <mergeCell ref="B17:B19"/>
    <mergeCell ref="C17:C19"/>
    <mergeCell ref="D17:D19"/>
    <mergeCell ref="E17:E19"/>
    <mergeCell ref="F17:F19"/>
    <mergeCell ref="J22:J23"/>
    <mergeCell ref="A24:A25"/>
    <mergeCell ref="B24:B25"/>
    <mergeCell ref="C24:C25"/>
    <mergeCell ref="D24:D25"/>
    <mergeCell ref="E24:E25"/>
    <mergeCell ref="F24:F25"/>
    <mergeCell ref="J24:J25"/>
    <mergeCell ref="A22:A23"/>
    <mergeCell ref="B22:B23"/>
    <mergeCell ref="C22:C23"/>
    <mergeCell ref="D22:D23"/>
    <mergeCell ref="E22:E23"/>
    <mergeCell ref="F22:F23"/>
    <mergeCell ref="J26:J28"/>
    <mergeCell ref="A29:A30"/>
    <mergeCell ref="B29:B30"/>
    <mergeCell ref="C29:C30"/>
    <mergeCell ref="D29:D30"/>
    <mergeCell ref="E29:E30"/>
    <mergeCell ref="F29:F30"/>
    <mergeCell ref="J29:J30"/>
    <mergeCell ref="A26:A28"/>
    <mergeCell ref="B26:B28"/>
    <mergeCell ref="C26:C28"/>
    <mergeCell ref="D26:D28"/>
    <mergeCell ref="E26:E28"/>
    <mergeCell ref="F26:F28"/>
    <mergeCell ref="A40:A41"/>
    <mergeCell ref="B40:C41"/>
    <mergeCell ref="D40:F40"/>
    <mergeCell ref="G40:K40"/>
    <mergeCell ref="C31:D31"/>
    <mergeCell ref="E31:F31"/>
    <mergeCell ref="G31:H31"/>
    <mergeCell ref="K31:N31"/>
    <mergeCell ref="A34:B35"/>
    <mergeCell ref="A39:F39"/>
    <mergeCell ref="G39:K39"/>
  </mergeCells>
  <pageMargins left="0.70866141732283472" right="0.70866141732283472" top="0.53" bottom="0.35" header="0.31496062992125984" footer="0.15"/>
  <pageSetup paperSize="9" scale="8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B020</vt:lpstr>
      <vt:lpstr>B021</vt:lpstr>
      <vt:lpstr>'B020'!Area_stampa</vt:lpstr>
      <vt:lpstr>'B021'!Area_stampa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2018-08-22T16:24:07Z</dcterms:created>
  <dcterms:modified xsi:type="dcterms:W3CDTF">2018-08-23T15:51:29Z</dcterms:modified>
</cp:coreProperties>
</file>